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60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<sst xmlns="http://schemas.openxmlformats.org/spreadsheetml/2006/main" count="71" uniqueCount="58">
  <si>
    <t>ZAŁĄCZNIK NR 3</t>
  </si>
  <si>
    <t>L.p.</t>
  </si>
  <si>
    <t>Wartość zamówienia brutto ( na miesiąc )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</si>
  <si>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</si>
  <si>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</si>
  <si>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</si>
  <si>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</si>
  <si>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</si>
  <si>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osobodzień</t>
  </si>
  <si>
    <t>porada</t>
  </si>
  <si>
    <t>za pacjenta</t>
  </si>
  <si>
    <t>Rodzaj/zakres badania</t>
  </si>
  <si>
    <t xml:space="preserve">Miejsce udzielania świadczeń </t>
  </si>
  <si>
    <t>jednostka rozliczeniowa</t>
  </si>
  <si>
    <t>Cena jednostkowa brutto za usługę/poradę/ procedurę/dyżur</t>
  </si>
  <si>
    <t>Średnia liczba badań/usług w miesiącu</t>
  </si>
  <si>
    <t>Hospitalizacja onkologiczna</t>
  </si>
  <si>
    <t>punkt</t>
  </si>
  <si>
    <t xml:space="preserve">Porada pierwszorazowa </t>
  </si>
  <si>
    <t xml:space="preserve">Porada receptowa </t>
  </si>
  <si>
    <t xml:space="preserve">Pakiet onkologiczny – za diagnostykę wstępną </t>
  </si>
  <si>
    <t xml:space="preserve">Pakiet onkologiczny – za diagnostykę pogłębioną </t>
  </si>
  <si>
    <t>Pakiet onkologiczny – porada zabiegowa</t>
  </si>
  <si>
    <t xml:space="preserve">Udział w komisjach interdyscyplinarnych jako członek zespołu terapeutycznego </t>
  </si>
  <si>
    <t xml:space="preserve">dyżur w dni powszednie </t>
  </si>
  <si>
    <t>dyżur w dni świąteczne</t>
  </si>
  <si>
    <t>za dyżur</t>
  </si>
  <si>
    <t>Porada ambulatoryjna związana z chemioterapią</t>
  </si>
  <si>
    <t>Przyjęcie pacjenta w trybie ambulatoryjnym zw. z wykonaniem programu</t>
  </si>
  <si>
    <t>Hospitalizacja onkologiczna w trybie jednodniowym</t>
  </si>
  <si>
    <t>Hospitalizacja zw. z wykonaniem programu</t>
  </si>
  <si>
    <t>Okresowa ocena skuteczności leczenia</t>
  </si>
  <si>
    <t>Oddział Kliniczny Onkologii</t>
  </si>
  <si>
    <t xml:space="preserve">Porada specjalistyczna ( w tym zewnetrzna, oddziałowa, płatna, pohospitalizacyjna) </t>
  </si>
  <si>
    <t xml:space="preserve">Procedury / porady zabiegowe wykonywane w ramach umowy z NFZ wg katalogu za punkt </t>
  </si>
  <si>
    <r>
      <t xml:space="preserve">GRUPA II - FORMULARZ CENOWY - </t>
    </r>
    <r>
      <rPr>
        <i/>
        <sz val="20"/>
        <color indexed="8"/>
        <rFont val="Times New Roman"/>
        <family val="1"/>
      </rPr>
      <t>dotyczy lekarza specjalisty  onkologii klinicznej</t>
    </r>
  </si>
  <si>
    <t>Porada kompleksowa związana z chemioterapią</t>
  </si>
  <si>
    <t>Ryczałt za dojazd do Centrum Diagnostyczno- Leczniczego we Włocławku</t>
  </si>
  <si>
    <t>dojazd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</si>
  <si>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</si>
  <si>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</si>
  <si>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</si>
  <si>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</si>
  <si>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</si>
  <si>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</si>
  <si>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</si>
  <si>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</si>
  <si>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</si>
  <si>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</si>
  <si>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</si>
  <si>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</si>
  <si>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</si>
  <si>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</si>
  <si>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</si>
  <si>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</si>
  <si>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</si>
  <si>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</si>
  <si>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……….. godzin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</si>
</sst>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Czcionka tekstu podstawowego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sz val="20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center" wrapText="1"/>
    </xf>
    <xf numFmtId="169" fontId="10" fillId="0" borderId="12" xfId="0" applyNumberFormat="1" applyFont="1" applyBorder="1" applyAlignment="1">
      <alignment horizontal="right" wrapText="1"/>
    </xf>
    <xf numFmtId="169" fontId="10" fillId="0" borderId="11" xfId="0" applyNumberFormat="1" applyFont="1" applyBorder="1" applyAlignment="1">
      <alignment horizontal="center" wrapText="1"/>
    </xf>
    <xf numFmtId="169" fontId="10" fillId="0" borderId="13" xfId="0" applyNumberFormat="1" applyFont="1" applyBorder="1" applyAlignment="1">
      <alignment horizontal="right" wrapText="1"/>
    </xf>
    <xf numFmtId="169" fontId="10" fillId="0" borderId="14" xfId="0" applyNumberFormat="1" applyFont="1" applyBorder="1" applyAlignment="1">
      <alignment horizontal="right" wrapText="1"/>
    </xf>
    <xf numFmtId="2" fontId="5" fillId="0" borderId="15" xfId="0" applyNumberFormat="1" applyFont="1" applyBorder="1" applyAlignment="1">
      <alignment wrapText="1"/>
    </xf>
    <xf numFmtId="0" fontId="10" fillId="33" borderId="11" xfId="51" applyFont="1" applyFill="1" applyBorder="1" applyAlignment="1">
      <alignment horizontal="center"/>
      <protection/>
    </xf>
    <xf numFmtId="169" fontId="14" fillId="0" borderId="15" xfId="0" applyNumberFormat="1" applyFont="1" applyBorder="1" applyAlignment="1">
      <alignment horizontal="right" wrapText="1"/>
    </xf>
    <xf numFmtId="0" fontId="49" fillId="0" borderId="16" xfId="0" applyFont="1" applyBorder="1" applyAlignment="1">
      <alignment horizontal="center"/>
    </xf>
    <xf numFmtId="169" fontId="10" fillId="0" borderId="16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/>
    </xf>
    <xf numFmtId="169" fontId="10" fillId="0" borderId="11" xfId="0" applyNumberFormat="1" applyFont="1" applyBorder="1" applyAlignment="1">
      <alignment horizontal="center" vertical="center" wrapText="1"/>
    </xf>
    <xf numFmtId="169" fontId="10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9" fontId="0" fillId="0" borderId="0" xfId="0" applyNumberFormat="1" applyAlignment="1">
      <alignment/>
    </xf>
    <xf numFmtId="0" fontId="49" fillId="0" borderId="17" xfId="0" applyFont="1" applyBorder="1" applyAlignment="1">
      <alignment horizontal="center"/>
    </xf>
    <xf numFmtId="0" fontId="15" fillId="33" borderId="11" xfId="51" applyFont="1" applyFill="1" applyBorder="1" applyAlignment="1">
      <alignment horizont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11" fillId="0" borderId="25" xfId="0" applyFont="1" applyBorder="1" applyAlignment="1">
      <alignment horizontal="right" wrapText="1"/>
    </xf>
    <xf numFmtId="0" fontId="11" fillId="0" borderId="26" xfId="0" applyFont="1" applyBorder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justify"/>
    </xf>
    <xf numFmtId="0" fontId="15" fillId="0" borderId="32" xfId="0" applyFont="1" applyBorder="1" applyAlignment="1">
      <alignment horizontal="justify" vertical="center"/>
    </xf>
    <xf numFmtId="0" fontId="15" fillId="0" borderId="32" xfId="0" applyFont="1" applyBorder="1" applyAlignment="1">
      <alignment horizontal="justify"/>
    </xf>
    <xf numFmtId="0" fontId="15" fillId="0" borderId="32" xfId="0" applyFont="1" applyBorder="1" applyAlignment="1">
      <alignment/>
    </xf>
    <xf numFmtId="0" fontId="15" fillId="33" borderId="32" xfId="51" applyFont="1" applyFill="1" applyBorder="1" applyAlignment="1">
      <alignment wrapText="1"/>
      <protection/>
    </xf>
    <xf numFmtId="0" fontId="15" fillId="33" borderId="32" xfId="51" applyFont="1" applyFill="1" applyBorder="1" applyAlignment="1">
      <alignment horizontal="left" wrapText="1"/>
      <protection/>
    </xf>
    <xf numFmtId="0" fontId="49" fillId="0" borderId="32" xfId="0" applyFont="1" applyBorder="1" applyAlignment="1">
      <alignment wrapText="1"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1" fillId="0" borderId="35" xfId="0" applyFont="1" applyBorder="1" applyAlignment="1">
      <alignment horizontal="right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6"/>
  <sheetViews>
    <sheetView tabSelected="1" zoomScale="60" zoomScaleNormal="60" zoomScalePageLayoutView="0" workbookViewId="0" topLeftCell="A16">
      <selection activeCell="B3" sqref="B3:J32"/>
    </sheetView>
  </sheetViews>
  <sheetFormatPr defaultColWidth="8.796875" defaultRowHeight="14.25"/>
  <cols>
    <col min="2" max="2" width="9" style="5" customWidth="1"/>
    <col min="3" max="3" width="28" style="0" customWidth="1"/>
    <col min="4" max="4" width="16.3984375" style="0" customWidth="1"/>
    <col min="5" max="5" width="59.3984375" style="0" customWidth="1"/>
    <col min="6" max="7" width="20.8984375" style="0" customWidth="1"/>
    <col min="8" max="8" width="20.09765625" style="0" customWidth="1"/>
    <col min="9" max="9" width="22.3984375" style="0" customWidth="1"/>
    <col min="10" max="10" width="19.3984375" style="0" customWidth="1"/>
    <col min="13" max="13" width="10.69921875" style="0" bestFit="1" customWidth="1"/>
    <col min="14" max="14" width="12.69921875" style="0" customWidth="1"/>
  </cols>
  <sheetData>
    <row r="3" spans="2:10" ht="18.75">
      <c r="B3" s="46" t="s">
        <v>0</v>
      </c>
      <c r="C3" s="47"/>
      <c r="D3" s="47"/>
      <c r="E3" s="47"/>
      <c r="F3" s="47"/>
      <c r="G3" s="47"/>
      <c r="H3" s="47"/>
      <c r="I3" s="47"/>
      <c r="J3" s="47"/>
    </row>
    <row r="4" spans="2:10" ht="26.25">
      <c r="B4" s="48" t="s">
        <v>35</v>
      </c>
      <c r="C4" s="49"/>
      <c r="D4" s="49"/>
      <c r="E4" s="49"/>
      <c r="F4" s="49"/>
      <c r="G4" s="49"/>
      <c r="H4" s="49"/>
      <c r="I4" s="49"/>
      <c r="J4" s="49"/>
    </row>
    <row r="5" ht="16.5" thickBot="1">
      <c r="B5" s="2"/>
    </row>
    <row r="6" spans="2:10" ht="14.25" customHeight="1">
      <c r="B6" s="50" t="s">
        <v>1</v>
      </c>
      <c r="C6" s="52" t="s">
        <v>12</v>
      </c>
      <c r="D6" s="39" t="s">
        <v>1</v>
      </c>
      <c r="E6" s="69" t="s">
        <v>11</v>
      </c>
      <c r="F6" s="72" t="s">
        <v>15</v>
      </c>
      <c r="G6" s="73"/>
      <c r="H6" s="78" t="s">
        <v>14</v>
      </c>
      <c r="I6" s="69" t="s">
        <v>2</v>
      </c>
      <c r="J6" s="32" t="s">
        <v>7</v>
      </c>
    </row>
    <row r="7" spans="2:10" ht="35.25" customHeight="1">
      <c r="B7" s="51"/>
      <c r="C7" s="53"/>
      <c r="D7" s="40"/>
      <c r="E7" s="70"/>
      <c r="F7" s="74"/>
      <c r="G7" s="75"/>
      <c r="H7" s="79"/>
      <c r="I7" s="81"/>
      <c r="J7" s="33"/>
    </row>
    <row r="8" spans="2:10" ht="52.5" customHeight="1" thickBot="1">
      <c r="B8" s="51"/>
      <c r="C8" s="54"/>
      <c r="D8" s="68"/>
      <c r="E8" s="71"/>
      <c r="F8" s="76" t="s">
        <v>5</v>
      </c>
      <c r="G8" s="77" t="s">
        <v>13</v>
      </c>
      <c r="H8" s="80"/>
      <c r="I8" s="82"/>
      <c r="J8" s="33"/>
    </row>
    <row r="9" spans="2:10" s="6" customFormat="1" ht="30" customHeight="1">
      <c r="B9" s="39">
        <v>1</v>
      </c>
      <c r="C9" s="37" t="s">
        <v>32</v>
      </c>
      <c r="D9" s="65" t="s">
        <v>39</v>
      </c>
      <c r="E9" s="55" t="s">
        <v>18</v>
      </c>
      <c r="F9" s="13">
        <v>1</v>
      </c>
      <c r="G9" s="13" t="s">
        <v>9</v>
      </c>
      <c r="H9" s="15"/>
      <c r="I9" s="16">
        <f>F9*H9</f>
        <v>0</v>
      </c>
      <c r="J9" s="34"/>
    </row>
    <row r="10" spans="2:10" s="28" customFormat="1" ht="78" customHeight="1">
      <c r="B10" s="40"/>
      <c r="C10" s="38"/>
      <c r="D10" s="66" t="s">
        <v>40</v>
      </c>
      <c r="E10" s="56" t="s">
        <v>33</v>
      </c>
      <c r="F10" s="25">
        <v>105</v>
      </c>
      <c r="G10" s="25" t="s">
        <v>9</v>
      </c>
      <c r="H10" s="26"/>
      <c r="I10" s="27">
        <f aca="true" t="shared" si="0" ref="I10:I26">F10*H10</f>
        <v>0</v>
      </c>
      <c r="J10" s="35"/>
    </row>
    <row r="11" spans="2:10" s="10" customFormat="1" ht="39.75" customHeight="1">
      <c r="B11" s="40"/>
      <c r="C11" s="38"/>
      <c r="D11" s="66" t="s">
        <v>41</v>
      </c>
      <c r="E11" s="57" t="s">
        <v>19</v>
      </c>
      <c r="F11" s="14">
        <v>1</v>
      </c>
      <c r="G11" s="14" t="s">
        <v>9</v>
      </c>
      <c r="H11" s="17"/>
      <c r="I11" s="18">
        <f t="shared" si="0"/>
        <v>0</v>
      </c>
      <c r="J11" s="35"/>
    </row>
    <row r="12" spans="2:10" s="11" customFormat="1" ht="38.25" customHeight="1">
      <c r="B12" s="40"/>
      <c r="C12" s="38"/>
      <c r="D12" s="66" t="s">
        <v>42</v>
      </c>
      <c r="E12" s="57" t="s">
        <v>20</v>
      </c>
      <c r="F12" s="14">
        <v>2</v>
      </c>
      <c r="G12" s="14" t="s">
        <v>10</v>
      </c>
      <c r="H12" s="17"/>
      <c r="I12" s="18">
        <f t="shared" si="0"/>
        <v>0</v>
      </c>
      <c r="J12" s="35"/>
    </row>
    <row r="13" spans="2:10" s="11" customFormat="1" ht="39.75" customHeight="1">
      <c r="B13" s="40"/>
      <c r="C13" s="38"/>
      <c r="D13" s="66" t="s">
        <v>43</v>
      </c>
      <c r="E13" s="57" t="s">
        <v>21</v>
      </c>
      <c r="F13" s="14">
        <v>12</v>
      </c>
      <c r="G13" s="14" t="s">
        <v>10</v>
      </c>
      <c r="H13" s="17"/>
      <c r="I13" s="18">
        <f t="shared" si="0"/>
        <v>0</v>
      </c>
      <c r="J13" s="35"/>
    </row>
    <row r="14" spans="2:10" s="11" customFormat="1" ht="39.75" customHeight="1">
      <c r="B14" s="40"/>
      <c r="C14" s="38"/>
      <c r="D14" s="66" t="s">
        <v>44</v>
      </c>
      <c r="E14" s="58" t="s">
        <v>22</v>
      </c>
      <c r="F14" s="14">
        <v>1</v>
      </c>
      <c r="G14" s="14" t="s">
        <v>17</v>
      </c>
      <c r="H14" s="17"/>
      <c r="I14" s="18">
        <f t="shared" si="0"/>
        <v>0</v>
      </c>
      <c r="J14" s="35"/>
    </row>
    <row r="15" spans="2:10" s="11" customFormat="1" ht="55.5" customHeight="1">
      <c r="B15" s="40"/>
      <c r="C15" s="38"/>
      <c r="D15" s="66" t="s">
        <v>45</v>
      </c>
      <c r="E15" s="57" t="s">
        <v>23</v>
      </c>
      <c r="F15" s="14">
        <v>46</v>
      </c>
      <c r="G15" s="14" t="s">
        <v>10</v>
      </c>
      <c r="H15" s="17"/>
      <c r="I15" s="18">
        <f t="shared" si="0"/>
        <v>0</v>
      </c>
      <c r="J15" s="35"/>
    </row>
    <row r="16" spans="2:10" s="12" customFormat="1" ht="39.75" customHeight="1">
      <c r="B16" s="40"/>
      <c r="C16" s="38"/>
      <c r="D16" s="66" t="s">
        <v>46</v>
      </c>
      <c r="E16" s="58" t="s">
        <v>16</v>
      </c>
      <c r="F16" s="14">
        <v>174</v>
      </c>
      <c r="G16" s="14" t="s">
        <v>8</v>
      </c>
      <c r="H16" s="17"/>
      <c r="I16" s="18">
        <f t="shared" si="0"/>
        <v>0</v>
      </c>
      <c r="J16" s="35"/>
    </row>
    <row r="17" spans="2:10" s="12" customFormat="1" ht="39.75" customHeight="1">
      <c r="B17" s="40"/>
      <c r="C17" s="38"/>
      <c r="D17" s="66" t="s">
        <v>47</v>
      </c>
      <c r="E17" s="59" t="s">
        <v>27</v>
      </c>
      <c r="F17" s="14">
        <v>18</v>
      </c>
      <c r="G17" s="21" t="s">
        <v>9</v>
      </c>
      <c r="H17" s="17"/>
      <c r="I17" s="18">
        <f t="shared" si="0"/>
        <v>0</v>
      </c>
      <c r="J17" s="35"/>
    </row>
    <row r="18" spans="2:10" s="12" customFormat="1" ht="39.75" customHeight="1">
      <c r="B18" s="40"/>
      <c r="C18" s="38"/>
      <c r="D18" s="66" t="s">
        <v>48</v>
      </c>
      <c r="E18" s="59" t="s">
        <v>36</v>
      </c>
      <c r="F18" s="14">
        <v>30</v>
      </c>
      <c r="G18" s="21" t="s">
        <v>9</v>
      </c>
      <c r="H18" s="17"/>
      <c r="I18" s="18">
        <f t="shared" si="0"/>
        <v>0</v>
      </c>
      <c r="J18" s="35"/>
    </row>
    <row r="19" spans="2:10" s="12" customFormat="1" ht="51.75" customHeight="1">
      <c r="B19" s="40"/>
      <c r="C19" s="38"/>
      <c r="D19" s="66" t="s">
        <v>49</v>
      </c>
      <c r="E19" s="59" t="s">
        <v>28</v>
      </c>
      <c r="F19" s="14">
        <v>18</v>
      </c>
      <c r="G19" s="21" t="s">
        <v>9</v>
      </c>
      <c r="H19" s="17"/>
      <c r="I19" s="18">
        <f t="shared" si="0"/>
        <v>0</v>
      </c>
      <c r="J19" s="35"/>
    </row>
    <row r="20" spans="2:10" s="12" customFormat="1" ht="52.5" customHeight="1">
      <c r="B20" s="40"/>
      <c r="C20" s="38"/>
      <c r="D20" s="66" t="s">
        <v>50</v>
      </c>
      <c r="E20" s="59" t="s">
        <v>29</v>
      </c>
      <c r="F20" s="14">
        <v>36</v>
      </c>
      <c r="G20" s="21" t="s">
        <v>8</v>
      </c>
      <c r="H20" s="17"/>
      <c r="I20" s="18">
        <f t="shared" si="0"/>
        <v>0</v>
      </c>
      <c r="J20" s="35"/>
    </row>
    <row r="21" spans="2:10" s="12" customFormat="1" ht="39.75" customHeight="1">
      <c r="B21" s="40"/>
      <c r="C21" s="38"/>
      <c r="D21" s="66" t="s">
        <v>51</v>
      </c>
      <c r="E21" s="59" t="s">
        <v>30</v>
      </c>
      <c r="F21" s="14">
        <v>5</v>
      </c>
      <c r="G21" s="21" t="s">
        <v>8</v>
      </c>
      <c r="H21" s="17"/>
      <c r="I21" s="18">
        <f t="shared" si="0"/>
        <v>0</v>
      </c>
      <c r="J21" s="35"/>
    </row>
    <row r="22" spans="2:10" s="12" customFormat="1" ht="34.5" customHeight="1">
      <c r="B22" s="40"/>
      <c r="C22" s="38"/>
      <c r="D22" s="66" t="s">
        <v>52</v>
      </c>
      <c r="E22" s="60" t="s">
        <v>31</v>
      </c>
      <c r="F22" s="14">
        <v>2</v>
      </c>
      <c r="G22" s="21" t="s">
        <v>9</v>
      </c>
      <c r="H22" s="17"/>
      <c r="I22" s="18">
        <f t="shared" si="0"/>
        <v>0</v>
      </c>
      <c r="J22" s="35"/>
    </row>
    <row r="23" spans="2:10" s="12" customFormat="1" ht="57.75" customHeight="1">
      <c r="B23" s="40"/>
      <c r="C23" s="38"/>
      <c r="D23" s="66" t="s">
        <v>53</v>
      </c>
      <c r="E23" s="59" t="s">
        <v>34</v>
      </c>
      <c r="F23" s="14">
        <v>291</v>
      </c>
      <c r="G23" s="21" t="s">
        <v>17</v>
      </c>
      <c r="H23" s="17"/>
      <c r="I23" s="18">
        <f>F23*H23</f>
        <v>0</v>
      </c>
      <c r="J23" s="35"/>
    </row>
    <row r="24" spans="2:10" s="12" customFormat="1" ht="57.75" customHeight="1">
      <c r="B24" s="40"/>
      <c r="C24" s="38"/>
      <c r="D24" s="66" t="s">
        <v>54</v>
      </c>
      <c r="E24" s="61" t="s">
        <v>37</v>
      </c>
      <c r="F24" s="31">
        <v>1</v>
      </c>
      <c r="G24" s="21" t="s">
        <v>38</v>
      </c>
      <c r="H24" s="17"/>
      <c r="I24" s="18">
        <f>F24*H24</f>
        <v>0</v>
      </c>
      <c r="J24" s="35"/>
    </row>
    <row r="25" spans="2:10" s="12" customFormat="1" ht="40.5" customHeight="1">
      <c r="B25" s="40"/>
      <c r="C25" s="38"/>
      <c r="D25" s="66" t="s">
        <v>55</v>
      </c>
      <c r="E25" s="62" t="s">
        <v>24</v>
      </c>
      <c r="F25" s="30">
        <v>1</v>
      </c>
      <c r="G25" s="30" t="s">
        <v>26</v>
      </c>
      <c r="H25" s="17"/>
      <c r="I25" s="18">
        <f t="shared" si="0"/>
        <v>0</v>
      </c>
      <c r="J25" s="35"/>
    </row>
    <row r="26" spans="2:10" s="12" customFormat="1" ht="45.75" customHeight="1" thickBot="1">
      <c r="B26" s="40"/>
      <c r="C26" s="38"/>
      <c r="D26" s="67" t="s">
        <v>56</v>
      </c>
      <c r="E26" s="63" t="s">
        <v>25</v>
      </c>
      <c r="F26" s="23">
        <v>1</v>
      </c>
      <c r="G26" s="23" t="s">
        <v>26</v>
      </c>
      <c r="H26" s="24"/>
      <c r="I26" s="19">
        <f t="shared" si="0"/>
        <v>0</v>
      </c>
      <c r="J26" s="36"/>
    </row>
    <row r="27" spans="2:14" ht="70.5" customHeight="1" thickBot="1">
      <c r="B27" s="43" t="s">
        <v>3</v>
      </c>
      <c r="C27" s="44"/>
      <c r="D27" s="64"/>
      <c r="E27" s="44"/>
      <c r="F27" s="44"/>
      <c r="G27" s="44"/>
      <c r="H27" s="45"/>
      <c r="I27" s="22">
        <f>SUM(I9:I26)</f>
        <v>0</v>
      </c>
      <c r="J27" s="20" t="s">
        <v>57</v>
      </c>
      <c r="M27" s="29"/>
      <c r="N27" s="29"/>
    </row>
    <row r="28" ht="15.75">
      <c r="B28" s="3"/>
    </row>
    <row r="29" ht="15.75">
      <c r="B29" s="3"/>
    </row>
    <row r="30" ht="15.75">
      <c r="B30" s="3"/>
    </row>
    <row r="31" spans="2:10" ht="15.75">
      <c r="B31" s="3"/>
      <c r="H31" s="1" t="s">
        <v>6</v>
      </c>
      <c r="J31" s="1"/>
    </row>
    <row r="32" spans="2:10" ht="20.25">
      <c r="B32" s="3"/>
      <c r="H32" s="41" t="s">
        <v>4</v>
      </c>
      <c r="I32" s="42"/>
      <c r="J32" s="42"/>
    </row>
    <row r="33" ht="15.75">
      <c r="B33" s="3"/>
    </row>
    <row r="34" spans="2:13" ht="39" customHeight="1">
      <c r="B34" s="8"/>
      <c r="C34" s="7"/>
      <c r="D34" s="7"/>
      <c r="E34" s="7"/>
      <c r="F34" s="7"/>
      <c r="G34" s="7"/>
      <c r="H34" s="7"/>
      <c r="I34" s="7"/>
      <c r="J34" s="7"/>
      <c r="M34" t="e">
        <f>M27/H23</f>
        <v>#DIV/0!</v>
      </c>
    </row>
    <row r="35" spans="2:10" ht="30" customHeight="1">
      <c r="B35" s="9"/>
      <c r="C35" s="7"/>
      <c r="D35" s="7"/>
      <c r="E35" s="7"/>
      <c r="F35" s="7"/>
      <c r="G35" s="7"/>
      <c r="H35" s="7"/>
      <c r="I35" s="7"/>
      <c r="J35" s="7"/>
    </row>
    <row r="36" ht="15.75">
      <c r="B36" s="4"/>
    </row>
  </sheetData>
  <sheetProtection/>
  <mergeCells count="15">
    <mergeCell ref="B9:B26"/>
    <mergeCell ref="H32:J32"/>
    <mergeCell ref="B27:H27"/>
    <mergeCell ref="B3:J3"/>
    <mergeCell ref="B4:J4"/>
    <mergeCell ref="B6:B8"/>
    <mergeCell ref="C6:C8"/>
    <mergeCell ref="E6:E8"/>
    <mergeCell ref="D6:D8"/>
    <mergeCell ref="F6:G7"/>
    <mergeCell ref="H6:H8"/>
    <mergeCell ref="I6:I8"/>
    <mergeCell ref="J6:J8"/>
    <mergeCell ref="J9:J26"/>
    <mergeCell ref="C9:C26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2022-01-10T08:44:18Z</cp:lastPrinted>
  <dcterms:created xsi:type="dcterms:W3CDTF">2011-10-14T07:20:45Z</dcterms:created>
  <dcterms:modified xsi:type="dcterms:W3CDTF">2022-01-10T08:44:19Z</dcterms:modified>
  <cp:category/>
  <cp:version/>
  <cp:contentType/>
  <cp:contentStatus/>
</cp:coreProperties>
</file>