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grupa I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<sst xmlns="http://schemas.openxmlformats.org/spreadsheetml/2006/main" count="42" uniqueCount="37">
  <si>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Materiał</t>
  </si>
  <si>
    <t>Ilość</t>
  </si>
  <si>
    <t>Cena</t>
  </si>
  <si>
    <t>Wartość</t>
  </si>
  <si>
    <t>RAZEM:</t>
  </si>
  <si>
    <t xml:space="preserve">Formularz cenowy </t>
  </si>
  <si>
    <t>Fragmenty tkanek, bioptaty, plwocina, płyn mózgowo-rdzeniowy, płyn stawowy, płyn z jamy opłucnej, płyn z jamy osierdzia, płyn z jamy otrzewnej, popłuczyny oskrzelowo-pęcherzykowe [BAL], ropa, sok żołądkowy, inny materiał</t>
  </si>
  <si>
    <t>krew obwodowa</t>
  </si>
  <si>
    <t>Nazwa badania</t>
  </si>
  <si>
    <t>Rozmaz w kierunku AFB (prątki kwasooporne)</t>
  </si>
  <si>
    <t xml:space="preserve"> Grupa I - Badania z zakresu prątka gruźlicy:</t>
  </si>
  <si>
    <t>Metoda badawcza</t>
  </si>
  <si>
    <r>
      <t xml:space="preserve">Czas oczekiwania na raport z badania 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</t>
    </r>
  </si>
  <si>
    <t>L.p.</t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</si>
  <si>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czas oczekiwania na raport z badania nie może być dłuższy niż:</t>
    </r>
  </si>
  <si>
    <t>Wykrywanie zakażenia prątkami gruźlicy:                                                             Test wydzielania interferonu γ- QUANTIFERON</t>
  </si>
  <si>
    <r>
      <t>Parametry metody</t>
    </r>
    <r>
      <rPr>
        <sz val="9"/>
        <rFont val="Arial"/>
        <family val="2"/>
      </rPr>
      <t xml:space="preserve"> (zakres referencyjny, granica wykrywalności, inne)</t>
    </r>
  </si>
  <si>
    <t>6</t>
  </si>
  <si>
    <t>8</t>
  </si>
  <si>
    <t>7</t>
  </si>
  <si>
    <t>9</t>
  </si>
  <si>
    <t>Metoda posiada akredytację PCA    TAK/NIE</t>
  </si>
  <si>
    <t>Załącznik nr 2</t>
  </si>
  <si>
    <t>Podpis Przyjmującego zamówienie</t>
  </si>
  <si>
    <t>Składowe badania</t>
  </si>
  <si>
    <t>Posiew w systemie automatycznym BD BACTEC MGIT (z posiewem konwencjonalnym na podłoża Löwensteina-Jensena i Stonebrincka)</t>
  </si>
  <si>
    <t>Lekooporność na leki podstawowe z identyfikacją wyhodowanych prątków.</t>
  </si>
  <si>
    <t>Lekooporność na leki dodatkowe z identyfikacją wyhodowanych prątków.</t>
  </si>
  <si>
    <t>- dla pozycji 3: do 5 dni</t>
  </si>
  <si>
    <t>……………………………………………..</t>
  </si>
  <si>
    <t>Diagnostyka gruźlicy: posiew                                  w kierunku prątków                   z badaniem molekularnym                       i rozmazem AFB</t>
  </si>
  <si>
    <t>- dla pozycji 1 i 4: do 24 godzin</t>
  </si>
  <si>
    <t>- dla pozycji 2 i 5: do 6 tygodni</t>
  </si>
  <si>
    <t>- dla pozycji 6 i 7: do 4 tygodni</t>
  </si>
  <si>
    <t>- dla pozycji 8: do 14 dni</t>
  </si>
  <si>
    <t>Wykrywanie DNA prątków gruźlicy z wykrywaniem genów oporności</t>
  </si>
  <si>
    <t>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</si>
</sst>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[$-415]d\ mmmm\ yyyy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2"/>
      <name val="Times New Roman"/>
      <family val="1"/>
    </font>
    <font>
      <sz val="7"/>
      <name val="Arial"/>
      <family val="2"/>
    </font>
    <font>
      <b/>
      <sz val="14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44" fontId="0" fillId="0" borderId="10" xfId="6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4" fontId="0" fillId="0" borderId="0" xfId="0" applyNumberFormat="1" applyFont="1" applyAlignment="1">
      <alignment/>
    </xf>
    <xf numFmtId="44" fontId="0" fillId="0" borderId="11" xfId="6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1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44" fontId="0" fillId="0" borderId="13" xfId="6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0" fillId="0" borderId="14" xfId="6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51" fillId="0" borderId="0" xfId="0" applyFont="1" applyAlignment="1">
      <alignment/>
    </xf>
    <xf numFmtId="49" fontId="52" fillId="0" borderId="0" xfId="0" applyNumberFormat="1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wrapText="1"/>
    </xf>
    <xf numFmtId="44" fontId="51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49" fontId="52" fillId="0" borderId="0" xfId="0" applyNumberFormat="1" applyFont="1" applyFill="1" applyAlignment="1">
      <alignment horizontal="center" wrapText="1"/>
    </xf>
    <xf numFmtId="49" fontId="3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horizontal="left" vertical="top" wrapText="1" indent="2"/>
    </xf>
    <xf numFmtId="49" fontId="0" fillId="0" borderId="13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44" fontId="1" fillId="0" borderId="17" xfId="0" applyNumberFormat="1" applyFont="1" applyBorder="1" applyAlignment="1">
      <alignment/>
    </xf>
    <xf numFmtId="49" fontId="53" fillId="0" borderId="0" xfId="0" applyNumberFormat="1" applyFont="1" applyBorder="1" applyAlignment="1">
      <alignment horizontal="right" vertical="top" wrapText="1"/>
    </xf>
    <xf numFmtId="44" fontId="53" fillId="0" borderId="0" xfId="0" applyNumberFormat="1" applyFont="1" applyBorder="1" applyAlignment="1">
      <alignment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/>
    </xf>
    <xf numFmtId="44" fontId="0" fillId="33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52" fillId="0" borderId="0" xfId="0" applyNumberFormat="1" applyFont="1" applyFill="1" applyAlignment="1">
      <alignment horizontal="left" wrapText="1"/>
    </xf>
    <xf numFmtId="49" fontId="4" fillId="33" borderId="21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top"/>
    </xf>
    <xf numFmtId="1" fontId="0" fillId="0" borderId="13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4" fontId="0" fillId="0" borderId="13" xfId="60" applyFont="1" applyBorder="1" applyAlignment="1">
      <alignment horizontal="center" vertical="center"/>
    </xf>
    <xf numFmtId="44" fontId="0" fillId="0" borderId="27" xfId="60" applyFont="1" applyBorder="1" applyAlignment="1">
      <alignment horizontal="center" vertical="center"/>
    </xf>
    <xf numFmtId="44" fontId="0" fillId="0" borderId="28" xfId="60" applyFont="1" applyBorder="1" applyAlignment="1">
      <alignment horizontal="center" vertical="center"/>
    </xf>
    <xf numFmtId="44" fontId="0" fillId="0" borderId="14" xfId="60" applyNumberFormat="1" applyFont="1" applyBorder="1" applyAlignment="1">
      <alignment horizontal="center" vertical="center"/>
    </xf>
    <xf numFmtId="44" fontId="0" fillId="0" borderId="29" xfId="60" applyNumberFormat="1" applyFont="1" applyBorder="1" applyAlignment="1">
      <alignment horizontal="center" vertical="center"/>
    </xf>
    <xf numFmtId="44" fontId="0" fillId="0" borderId="30" xfId="6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24" xfId="0" applyNumberFormat="1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9" fontId="0" fillId="0" borderId="33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49" fontId="1" fillId="0" borderId="35" xfId="0" applyNumberFormat="1" applyFont="1" applyBorder="1" applyAlignment="1">
      <alignment horizontal="right" vertical="top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49" fontId="12" fillId="0" borderId="0" xfId="0" applyNumberFormat="1" applyFont="1" applyFill="1" applyAlignment="1">
      <alignment horizontal="center" wrapText="1"/>
    </xf>
    <xf numFmtId="49" fontId="1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5.57421875" style="0" customWidth="1"/>
    <col min="2" max="2" width="30.28125" style="1" customWidth="1"/>
    <col min="3" max="3" width="8.28125" style="1" customWidth="1"/>
    <col min="4" max="4" width="23.28125" style="1" customWidth="1"/>
    <col min="5" max="5" width="24.28125" style="1" customWidth="1"/>
    <col min="6" max="6" width="15.7109375" style="2" customWidth="1"/>
    <col min="7" max="7" width="11.421875" style="2" customWidth="1"/>
    <col min="8" max="8" width="13.140625" style="1" customWidth="1"/>
    <col min="9" max="9" width="10.57421875" style="1" customWidth="1"/>
    <col min="10" max="10" width="13.7109375" style="5" customWidth="1"/>
    <col min="11" max="11" width="10.7109375" style="11" customWidth="1"/>
    <col min="12" max="12" width="17.140625" style="11" customWidth="1"/>
    <col min="13" max="19" width="9.140625" style="11" customWidth="1"/>
  </cols>
  <sheetData>
    <row r="1" ht="15.75">
      <c r="I1" s="8"/>
    </row>
    <row r="2" spans="2:12" ht="18">
      <c r="B2" s="84" t="s">
        <v>5</v>
      </c>
      <c r="C2" s="84"/>
      <c r="D2" s="84"/>
      <c r="E2" s="84"/>
      <c r="F2" s="84"/>
      <c r="G2" s="84"/>
      <c r="H2" s="84"/>
      <c r="I2" s="84"/>
      <c r="J2" s="84"/>
      <c r="K2" s="85" t="s">
        <v>22</v>
      </c>
      <c r="L2" s="85"/>
    </row>
    <row r="3" spans="1:12" ht="15.75">
      <c r="A3" s="14"/>
      <c r="B3" s="21" t="s">
        <v>10</v>
      </c>
      <c r="C3" s="16"/>
      <c r="D3" s="16"/>
      <c r="E3" s="16"/>
      <c r="F3" s="17"/>
      <c r="G3" s="17"/>
      <c r="H3" s="16"/>
      <c r="I3" s="16"/>
      <c r="J3" s="18"/>
      <c r="K3" s="19"/>
      <c r="L3" s="19"/>
    </row>
    <row r="4" spans="1:12" ht="15.75">
      <c r="A4" s="14"/>
      <c r="B4" s="45"/>
      <c r="C4" s="45"/>
      <c r="D4" s="45"/>
      <c r="E4" s="45"/>
      <c r="F4" s="45"/>
      <c r="G4" s="20"/>
      <c r="H4" s="16"/>
      <c r="I4" s="15"/>
      <c r="J4" s="18"/>
      <c r="K4" s="19"/>
      <c r="L4" s="19" t="s">
        <v>36</v>
      </c>
    </row>
    <row r="5" spans="1:12" ht="13.5" thickBot="1">
      <c r="A5" s="14"/>
      <c r="B5" s="16"/>
      <c r="C5" s="16"/>
      <c r="D5" s="16"/>
      <c r="E5" s="16"/>
      <c r="F5" s="17"/>
      <c r="G5" s="17"/>
      <c r="H5" s="16"/>
      <c r="I5" s="16"/>
      <c r="J5" s="18"/>
      <c r="K5" s="19"/>
      <c r="L5" s="19"/>
    </row>
    <row r="6" spans="1:12" ht="90">
      <c r="A6" s="35" t="s">
        <v>13</v>
      </c>
      <c r="B6" s="46" t="s">
        <v>8</v>
      </c>
      <c r="C6" s="47"/>
      <c r="D6" s="48"/>
      <c r="E6" s="36" t="s">
        <v>0</v>
      </c>
      <c r="F6" s="37" t="s">
        <v>11</v>
      </c>
      <c r="G6" s="37" t="s">
        <v>16</v>
      </c>
      <c r="H6" s="37" t="s">
        <v>12</v>
      </c>
      <c r="I6" s="38" t="s">
        <v>21</v>
      </c>
      <c r="J6" s="39" t="s">
        <v>1</v>
      </c>
      <c r="K6" s="39" t="s">
        <v>2</v>
      </c>
      <c r="L6" s="40" t="s">
        <v>3</v>
      </c>
    </row>
    <row r="7" spans="1:12" ht="12.75">
      <c r="A7" s="41"/>
      <c r="B7" s="49">
        <v>1</v>
      </c>
      <c r="C7" s="50"/>
      <c r="D7" s="51"/>
      <c r="E7" s="42">
        <v>2</v>
      </c>
      <c r="F7" s="42">
        <v>3</v>
      </c>
      <c r="G7" s="42">
        <v>4</v>
      </c>
      <c r="H7" s="42">
        <v>5</v>
      </c>
      <c r="I7" s="42" t="s">
        <v>17</v>
      </c>
      <c r="J7" s="42" t="s">
        <v>19</v>
      </c>
      <c r="K7" s="42" t="s">
        <v>18</v>
      </c>
      <c r="L7" s="43" t="s">
        <v>20</v>
      </c>
    </row>
    <row r="8" spans="1:12" ht="63" customHeight="1">
      <c r="A8" s="7">
        <v>1</v>
      </c>
      <c r="B8" s="52" t="s">
        <v>30</v>
      </c>
      <c r="C8" s="55" t="s">
        <v>24</v>
      </c>
      <c r="D8" s="44" t="s">
        <v>9</v>
      </c>
      <c r="E8" s="58" t="s">
        <v>6</v>
      </c>
      <c r="F8" s="44"/>
      <c r="G8" s="22"/>
      <c r="H8" s="4"/>
      <c r="I8" s="4"/>
      <c r="J8" s="60">
        <v>560</v>
      </c>
      <c r="K8" s="63"/>
      <c r="L8" s="66">
        <f>J8*K8</f>
        <v>0</v>
      </c>
    </row>
    <row r="9" spans="1:12" ht="116.25" customHeight="1">
      <c r="A9" s="7">
        <v>2</v>
      </c>
      <c r="B9" s="53"/>
      <c r="C9" s="56"/>
      <c r="D9" s="24" t="s">
        <v>25</v>
      </c>
      <c r="E9" s="53"/>
      <c r="F9" s="24"/>
      <c r="G9" s="22"/>
      <c r="H9" s="4"/>
      <c r="I9" s="4"/>
      <c r="J9" s="61"/>
      <c r="K9" s="64"/>
      <c r="L9" s="67"/>
    </row>
    <row r="10" spans="1:12" ht="78.75" customHeight="1">
      <c r="A10" s="7">
        <v>3</v>
      </c>
      <c r="B10" s="54"/>
      <c r="C10" s="57"/>
      <c r="D10" s="24" t="s">
        <v>35</v>
      </c>
      <c r="E10" s="54"/>
      <c r="F10" s="25"/>
      <c r="G10" s="22"/>
      <c r="H10" s="4"/>
      <c r="I10" s="4"/>
      <c r="J10" s="62"/>
      <c r="K10" s="65"/>
      <c r="L10" s="68"/>
    </row>
    <row r="11" spans="1:12" ht="78.75" customHeight="1">
      <c r="A11" s="7">
        <v>4</v>
      </c>
      <c r="B11" s="69" t="s">
        <v>30</v>
      </c>
      <c r="C11" s="55" t="s">
        <v>24</v>
      </c>
      <c r="D11" s="44" t="s">
        <v>9</v>
      </c>
      <c r="E11" s="71" t="s">
        <v>6</v>
      </c>
      <c r="F11" s="25"/>
      <c r="G11" s="22"/>
      <c r="H11" s="4"/>
      <c r="I11" s="4"/>
      <c r="J11" s="73">
        <v>20</v>
      </c>
      <c r="K11" s="63"/>
      <c r="L11" s="66">
        <f>J11*K11</f>
        <v>0</v>
      </c>
    </row>
    <row r="12" spans="1:12" ht="99" customHeight="1">
      <c r="A12" s="7">
        <v>5</v>
      </c>
      <c r="B12" s="70"/>
      <c r="C12" s="57"/>
      <c r="D12" s="24" t="s">
        <v>25</v>
      </c>
      <c r="E12" s="72"/>
      <c r="F12" s="25"/>
      <c r="G12" s="22"/>
      <c r="H12" s="4"/>
      <c r="I12" s="4"/>
      <c r="J12" s="62"/>
      <c r="K12" s="65"/>
      <c r="L12" s="68"/>
    </row>
    <row r="13" spans="1:12" ht="29.25" customHeight="1">
      <c r="A13" s="7">
        <v>6</v>
      </c>
      <c r="B13" s="75" t="s">
        <v>26</v>
      </c>
      <c r="C13" s="76"/>
      <c r="D13" s="77"/>
      <c r="E13" s="26"/>
      <c r="F13" s="24"/>
      <c r="G13" s="22"/>
      <c r="H13" s="4"/>
      <c r="I13" s="4"/>
      <c r="J13" s="23">
        <v>10</v>
      </c>
      <c r="K13" s="3"/>
      <c r="L13" s="6">
        <f>J13*K13</f>
        <v>0</v>
      </c>
    </row>
    <row r="14" spans="1:12" ht="27" customHeight="1">
      <c r="A14" s="7">
        <v>7</v>
      </c>
      <c r="B14" s="75" t="s">
        <v>27</v>
      </c>
      <c r="C14" s="76"/>
      <c r="D14" s="77"/>
      <c r="E14" s="26"/>
      <c r="F14" s="24"/>
      <c r="G14" s="22"/>
      <c r="H14" s="4"/>
      <c r="I14" s="4"/>
      <c r="J14" s="23">
        <v>10</v>
      </c>
      <c r="K14" s="3"/>
      <c r="L14" s="6">
        <f>J14*K14</f>
        <v>0</v>
      </c>
    </row>
    <row r="15" spans="1:12" ht="33.75" customHeight="1" thickBot="1">
      <c r="A15" s="13">
        <v>8</v>
      </c>
      <c r="B15" s="78" t="s">
        <v>15</v>
      </c>
      <c r="C15" s="79"/>
      <c r="D15" s="80"/>
      <c r="E15" s="27" t="s">
        <v>7</v>
      </c>
      <c r="F15" s="28"/>
      <c r="G15" s="29"/>
      <c r="H15" s="30"/>
      <c r="I15" s="9"/>
      <c r="J15" s="29">
        <v>15</v>
      </c>
      <c r="K15" s="10"/>
      <c r="L15" s="12">
        <f>J15*K15</f>
        <v>0</v>
      </c>
    </row>
    <row r="16" spans="1:12" ht="25.5" customHeight="1" thickBot="1">
      <c r="A16" s="31"/>
      <c r="B16" s="81" t="s">
        <v>4</v>
      </c>
      <c r="C16" s="82"/>
      <c r="D16" s="82"/>
      <c r="E16" s="82"/>
      <c r="F16" s="82"/>
      <c r="G16" s="82"/>
      <c r="H16" s="82"/>
      <c r="I16" s="82"/>
      <c r="J16" s="82"/>
      <c r="K16" s="83"/>
      <c r="L16" s="32">
        <f>SUM(L8:L15)</f>
        <v>0</v>
      </c>
    </row>
    <row r="17" spans="1:12" ht="12.75">
      <c r="A17" s="14"/>
      <c r="B17" s="14"/>
      <c r="C17" s="14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14.25">
      <c r="A18" s="59" t="s">
        <v>14</v>
      </c>
      <c r="B18" s="59"/>
      <c r="C18" s="59"/>
      <c r="D18" s="59"/>
      <c r="E18" s="59"/>
      <c r="F18" s="59"/>
      <c r="G18" s="16"/>
      <c r="H18" s="17"/>
      <c r="I18" s="17"/>
      <c r="J18" s="16"/>
      <c r="K18" s="16"/>
      <c r="L18" s="18"/>
    </row>
    <row r="19" spans="1:12" ht="12.75">
      <c r="A19" s="59" t="s">
        <v>31</v>
      </c>
      <c r="B19" s="59"/>
      <c r="C19" s="59"/>
      <c r="D19" s="59"/>
      <c r="E19" s="59"/>
      <c r="F19" s="59"/>
      <c r="G19" s="16"/>
      <c r="H19" s="86"/>
      <c r="I19" s="86"/>
      <c r="J19" s="86"/>
      <c r="K19" s="16"/>
      <c r="L19" s="18"/>
    </row>
    <row r="20" spans="1:12" ht="12.75">
      <c r="A20" s="59" t="s">
        <v>32</v>
      </c>
      <c r="B20" s="59"/>
      <c r="C20" s="59"/>
      <c r="D20" s="59"/>
      <c r="E20" s="59"/>
      <c r="F20" s="59"/>
      <c r="G20" s="16"/>
      <c r="H20" s="87"/>
      <c r="I20" s="87"/>
      <c r="J20" s="87"/>
      <c r="K20" s="16"/>
      <c r="L20" s="18"/>
    </row>
    <row r="21" spans="1:12" ht="12.75">
      <c r="A21" s="59" t="s">
        <v>28</v>
      </c>
      <c r="B21" s="59"/>
      <c r="C21" s="59"/>
      <c r="D21" s="59"/>
      <c r="E21" s="59"/>
      <c r="F21" s="59"/>
      <c r="G21" s="16"/>
      <c r="H21" s="86" t="s">
        <v>29</v>
      </c>
      <c r="I21" s="86"/>
      <c r="J21" s="86"/>
      <c r="K21" s="16"/>
      <c r="L21" s="18"/>
    </row>
    <row r="22" spans="1:12" ht="12.75">
      <c r="A22" s="74" t="s">
        <v>33</v>
      </c>
      <c r="B22" s="74"/>
      <c r="C22" s="74"/>
      <c r="D22" s="74"/>
      <c r="E22" s="74"/>
      <c r="F22" s="74"/>
      <c r="G22" s="16"/>
      <c r="H22" s="87" t="s">
        <v>23</v>
      </c>
      <c r="I22" s="87"/>
      <c r="J22" s="87"/>
      <c r="K22" s="16"/>
      <c r="L22" s="18"/>
    </row>
    <row r="23" spans="1:12" ht="12.75">
      <c r="A23" s="74" t="s">
        <v>34</v>
      </c>
      <c r="B23" s="74"/>
      <c r="C23" s="74"/>
      <c r="D23" s="74"/>
      <c r="E23" s="74"/>
      <c r="F23" s="74"/>
      <c r="G23" s="16"/>
      <c r="H23" s="17"/>
      <c r="I23" s="17"/>
      <c r="J23" s="16"/>
      <c r="K23" s="16"/>
      <c r="L23" s="18"/>
    </row>
  </sheetData>
  <sheetProtection/>
  <mergeCells count="36">
    <mergeCell ref="A23:C23"/>
    <mergeCell ref="D23:F23"/>
    <mergeCell ref="B2:J2"/>
    <mergeCell ref="K2:L2"/>
    <mergeCell ref="H19:J19"/>
    <mergeCell ref="H20:J20"/>
    <mergeCell ref="H21:J21"/>
    <mergeCell ref="H22:J22"/>
    <mergeCell ref="A20:C20"/>
    <mergeCell ref="D20:F20"/>
    <mergeCell ref="A21:C21"/>
    <mergeCell ref="D21:F21"/>
    <mergeCell ref="A22:C22"/>
    <mergeCell ref="D22:F22"/>
    <mergeCell ref="B13:D13"/>
    <mergeCell ref="B14:D14"/>
    <mergeCell ref="B15:D15"/>
    <mergeCell ref="B16:K16"/>
    <mergeCell ref="A18:F18"/>
    <mergeCell ref="A19:C19"/>
    <mergeCell ref="D19:F19"/>
    <mergeCell ref="J8:J10"/>
    <mergeCell ref="K8:K10"/>
    <mergeCell ref="L8:L10"/>
    <mergeCell ref="B11:B12"/>
    <mergeCell ref="C11:C12"/>
    <mergeCell ref="E11:E12"/>
    <mergeCell ref="J11:J12"/>
    <mergeCell ref="K11:K12"/>
    <mergeCell ref="L11:L12"/>
    <mergeCell ref="B4:F4"/>
    <mergeCell ref="B6:D6"/>
    <mergeCell ref="B7:D7"/>
    <mergeCell ref="B8:B10"/>
    <mergeCell ref="C8:C10"/>
    <mergeCell ref="E8:E10"/>
  </mergeCell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dzierzawskab</dc:creator>
  <cp:keywords/>
  <dc:description/>
  <cp:lastModifiedBy>Magda Zamiatowska</cp:lastModifiedBy>
  <cp:lastPrinted>2022-11-15T11:06:27Z</cp:lastPrinted>
  <dcterms:created xsi:type="dcterms:W3CDTF">2013-10-29T12:43:26Z</dcterms:created>
  <dcterms:modified xsi:type="dcterms:W3CDTF">2022-11-16T12:05:58Z</dcterms:modified>
  <cp:category/>
  <cp:version/>
  <cp:contentType/>
  <cp:contentStatus/>
</cp:coreProperties>
</file>