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20" activeTab="0"/>
  </bookViews>
  <sheets>
    <sheet name="ZAL NR 3 " sheetId="1" r:id="rId1"/>
  </sheets>
  <definedNames>
    <definedName name="_xlnm.Print_Titles" localSheetId="0">'ZAL NR 3 '!$6:$8</definedName>
  </definedNames>
  <calcPr fullCalcOnLoad="1"/>
</workbook>
</file>

<file path=xl/sharedStrings.xml><?xml version="1.0" encoding="utf-8"?>
<sst xmlns="http://schemas.openxmlformats.org/spreadsheetml/2006/main" count="45" uniqueCount="36">
  <si>
    <t>ZAŁĄCZNIK NR 3</t>
  </si>
  <si>
    <t>L.p.</t>
  </si>
  <si>
    <t>Wartość zamówienia brutto ( na miesiąc )</t>
  </si>
  <si>
    <t>1.</t>
  </si>
  <si>
    <t>Razem:</t>
  </si>
  <si>
    <t>ilość</t>
  </si>
  <si>
    <t>Proponowana liczba godzin/ dni w miesiącu</t>
  </si>
  <si>
    <t>Rodzaj/zakres badania</t>
  </si>
  <si>
    <t xml:space="preserve">Miejsce udzielania świadczeń </t>
  </si>
  <si>
    <t>jednostka rozliczeniowa</t>
  </si>
  <si>
    <t>Cena jednostkowa brutto za usługę/poradę/ procedurę/dyżur</t>
  </si>
  <si>
    <t>Średnia liczba badań/usług w miesiącu</t>
  </si>
  <si>
    <t>data i podpis Oferenta</t>
  </si>
  <si>
    <t>………………………………….….</t>
  </si>
  <si>
    <t>…………..godzin</t>
  </si>
  <si>
    <t>porada</t>
  </si>
  <si>
    <t>za pacjenta</t>
  </si>
  <si>
    <t>punkt</t>
  </si>
  <si>
    <t>badanie</t>
  </si>
  <si>
    <t>Zakład Endoskopii</t>
  </si>
  <si>
    <t>1)Porady pierwszorazowe</t>
  </si>
  <si>
    <t>2)Porady specjalistyczne (w tym konsultacje oddziałowe, konsultacje zewnętrzne oraz porada pohospitalizacyjna</t>
  </si>
  <si>
    <t>3)Porada receptowa</t>
  </si>
  <si>
    <t>4)Pakiet onkologiczny- za diagnostykę wstępną</t>
  </si>
  <si>
    <t>5)Pakiet onkologiczny- za diagnostykę pogłębioną</t>
  </si>
  <si>
    <t>6)Udział w komisjach  interdyscyplinarnych jako członek zespołu terapeutycznego</t>
  </si>
  <si>
    <t>7)Porady zabiegowe wykonywane w ramach umowy z NFZ</t>
  </si>
  <si>
    <t>8)Badania i zabiegi endoskopowe/ punkt wg katalogu NFZ dla procedur wykonywanych w ramach umowy ASDK z NFZ</t>
  </si>
  <si>
    <t>9)Badania i zabiegi endoskopowe dla Oddziałów i Kliniki CO-  /punkt wg katalogu NFZ dla procedur wykonywanych w ramach umowy SZP z NFZ</t>
  </si>
  <si>
    <t>konsultacja</t>
  </si>
  <si>
    <t>10)Badania i zabiegi endoskopowe dla Oddziału Klinicznego Chirurgii Onkologicznej wraz z prowadzeniem dokumentacji pacjentów / za punkt wg katalogu NFZ  dla procedur wykonywanych w ramach umowy SZP z NFZ</t>
  </si>
  <si>
    <t>11) Kolonoskopia diagnostyczna w programie badań przesiewowych jelita grubego</t>
  </si>
  <si>
    <t>12) Kolonoskopia z polipektomią jednego lub więcej polipów do 15 mm długości, za pomocą pętli diametrycznej ( z badaniem hist.-pat.) w programie badań przesiewowych raka jelita grubego</t>
  </si>
  <si>
    <t>13)Konsultacja wyników w wydaniem dalszych zaleceń pacjentowi w programie badań przesiewowych raka jelita grubego</t>
  </si>
  <si>
    <t>14)Kolonoskopia diagnostyczna z biopsją ( z badaniem hist-pat) w programie badań przesiewowych raka jelita grubego</t>
  </si>
  <si>
    <r>
      <t xml:space="preserve">Grupa II - FORMULARZ CENOWY - </t>
    </r>
    <r>
      <rPr>
        <i/>
        <sz val="18"/>
        <color indexed="8"/>
        <rFont val="Times New Roman"/>
        <family val="1"/>
      </rPr>
      <t>dotyczy lekarza specjalizacji z zakresu gastroenterologii lub chirurgii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</si>
</sst>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[$-415]dddd\,\ d\ mmmm\ yyyy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10"/>
      <name val="Viner Hand ITC"/>
      <family val="4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8"/>
      <color indexed="8"/>
      <name val="Times New Roman"/>
      <family val="1"/>
    </font>
    <font>
      <sz val="18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8"/>
      <name val="Czcionka tekstu podstawowego"/>
      <family val="2"/>
    </font>
    <font>
      <i/>
      <sz val="1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b/>
      <i/>
      <sz val="7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4"/>
      <color theme="1"/>
      <name val="Czcionka tekstu podstawowego"/>
      <family val="0"/>
    </font>
    <font>
      <b/>
      <i/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vertical="center" wrapText="1"/>
    </xf>
    <xf numFmtId="2" fontId="49" fillId="0" borderId="10" xfId="0" applyNumberFormat="1" applyFont="1" applyBorder="1" applyAlignment="1">
      <alignment/>
    </xf>
    <xf numFmtId="0" fontId="50" fillId="0" borderId="0" xfId="0" applyFont="1" applyAlignment="1">
      <alignment horizontal="justify" vertical="center" wrapText="1"/>
    </xf>
    <xf numFmtId="0" fontId="48" fillId="0" borderId="0" xfId="0" applyFont="1" applyAlignment="1">
      <alignment horizontal="justify" vertical="center" wrapText="1"/>
    </xf>
    <xf numFmtId="0" fontId="48" fillId="0" borderId="0" xfId="0" applyFont="1" applyAlignment="1">
      <alignment wrapText="1"/>
    </xf>
    <xf numFmtId="0" fontId="3" fillId="0" borderId="10" xfId="0" applyFont="1" applyBorder="1" applyAlignment="1">
      <alignment horizontal="justify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wrapText="1"/>
    </xf>
    <xf numFmtId="2" fontId="5" fillId="0" borderId="18" xfId="0" applyNumberFormat="1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right"/>
    </xf>
    <xf numFmtId="0" fontId="49" fillId="0" borderId="24" xfId="0" applyFont="1" applyBorder="1" applyAlignment="1">
      <alignment horizontal="right"/>
    </xf>
    <xf numFmtId="0" fontId="49" fillId="0" borderId="25" xfId="0" applyFont="1" applyBorder="1" applyAlignment="1">
      <alignment horizontal="right"/>
    </xf>
    <xf numFmtId="0" fontId="3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0"/>
  <sheetViews>
    <sheetView tabSelected="1" zoomScale="80" zoomScaleNormal="80" zoomScalePageLayoutView="0" workbookViewId="0" topLeftCell="A1">
      <selection activeCell="F11" sqref="F11"/>
    </sheetView>
  </sheetViews>
  <sheetFormatPr defaultColWidth="8.796875" defaultRowHeight="14.25"/>
  <cols>
    <col min="2" max="2" width="9" style="5" customWidth="1"/>
    <col min="3" max="3" width="31.3984375" style="0" bestFit="1" customWidth="1"/>
    <col min="4" max="4" width="57.69921875" style="0" customWidth="1"/>
    <col min="5" max="6" width="20.8984375" style="0" customWidth="1"/>
    <col min="7" max="7" width="20.09765625" style="0" customWidth="1"/>
    <col min="8" max="8" width="22.3984375" style="0" customWidth="1"/>
    <col min="9" max="9" width="19.3984375" style="0" customWidth="1"/>
    <col min="12" max="12" width="44.59765625" style="6" customWidth="1"/>
  </cols>
  <sheetData>
    <row r="3" spans="2:9" ht="18.75">
      <c r="B3" s="28" t="s">
        <v>0</v>
      </c>
      <c r="C3" s="29"/>
      <c r="D3" s="29"/>
      <c r="E3" s="29"/>
      <c r="F3" s="29"/>
      <c r="G3" s="29"/>
      <c r="H3" s="29"/>
      <c r="I3" s="29"/>
    </row>
    <row r="4" spans="2:9" ht="23.25">
      <c r="B4" s="30" t="s">
        <v>35</v>
      </c>
      <c r="C4" s="31"/>
      <c r="D4" s="31"/>
      <c r="E4" s="31"/>
      <c r="F4" s="31"/>
      <c r="G4" s="31"/>
      <c r="H4" s="31"/>
      <c r="I4" s="31"/>
    </row>
    <row r="5" ht="16.5" thickBot="1">
      <c r="B5" s="2"/>
    </row>
    <row r="6" spans="2:9" ht="14.25" customHeight="1">
      <c r="B6" s="32" t="s">
        <v>1</v>
      </c>
      <c r="C6" s="35" t="s">
        <v>8</v>
      </c>
      <c r="D6" s="38" t="s">
        <v>7</v>
      </c>
      <c r="E6" s="45" t="s">
        <v>11</v>
      </c>
      <c r="F6" s="46"/>
      <c r="G6" s="49" t="s">
        <v>10</v>
      </c>
      <c r="H6" s="52" t="s">
        <v>2</v>
      </c>
      <c r="I6" s="54" t="s">
        <v>6</v>
      </c>
    </row>
    <row r="7" spans="2:9" ht="35.25" customHeight="1" thickBot="1">
      <c r="B7" s="33"/>
      <c r="C7" s="36"/>
      <c r="D7" s="39"/>
      <c r="E7" s="47"/>
      <c r="F7" s="48"/>
      <c r="G7" s="50"/>
      <c r="H7" s="53"/>
      <c r="I7" s="55"/>
    </row>
    <row r="8" spans="2:9" ht="52.5" customHeight="1" thickBot="1">
      <c r="B8" s="34"/>
      <c r="C8" s="37"/>
      <c r="D8" s="40"/>
      <c r="E8" s="27" t="s">
        <v>5</v>
      </c>
      <c r="F8" s="26" t="s">
        <v>9</v>
      </c>
      <c r="G8" s="51"/>
      <c r="H8" s="53"/>
      <c r="I8" s="55"/>
    </row>
    <row r="9" spans="2:9" ht="33.75" customHeight="1" thickBot="1">
      <c r="B9" s="66" t="s">
        <v>3</v>
      </c>
      <c r="C9" s="65" t="s">
        <v>19</v>
      </c>
      <c r="D9" s="9" t="s">
        <v>20</v>
      </c>
      <c r="E9" s="24">
        <v>6</v>
      </c>
      <c r="F9" s="22" t="s">
        <v>15</v>
      </c>
      <c r="G9" s="21"/>
      <c r="H9" s="14">
        <f aca="true" t="shared" si="0" ref="H9:H14">E9*G9</f>
        <v>0</v>
      </c>
      <c r="I9" s="56"/>
    </row>
    <row r="10" spans="2:12" ht="42.75" customHeight="1" thickBot="1">
      <c r="B10" s="66"/>
      <c r="C10" s="65"/>
      <c r="D10" s="9" t="s">
        <v>21</v>
      </c>
      <c r="E10" s="24">
        <v>35</v>
      </c>
      <c r="F10" s="22" t="s">
        <v>15</v>
      </c>
      <c r="G10" s="21"/>
      <c r="H10" s="14">
        <f t="shared" si="0"/>
        <v>0</v>
      </c>
      <c r="I10" s="53"/>
      <c r="L10" s="16"/>
    </row>
    <row r="11" spans="2:12" ht="30" customHeight="1" thickBot="1">
      <c r="B11" s="66"/>
      <c r="C11" s="65"/>
      <c r="D11" s="9" t="s">
        <v>22</v>
      </c>
      <c r="E11" s="24">
        <v>1</v>
      </c>
      <c r="F11" s="22" t="s">
        <v>15</v>
      </c>
      <c r="G11" s="22"/>
      <c r="H11" s="14">
        <f t="shared" si="0"/>
        <v>0</v>
      </c>
      <c r="I11" s="53"/>
      <c r="L11" s="17"/>
    </row>
    <row r="12" spans="2:12" ht="33.75" customHeight="1" thickBot="1">
      <c r="B12" s="66"/>
      <c r="C12" s="65"/>
      <c r="D12" s="10" t="s">
        <v>23</v>
      </c>
      <c r="E12" s="24">
        <v>4</v>
      </c>
      <c r="F12" s="22" t="s">
        <v>16</v>
      </c>
      <c r="G12" s="21"/>
      <c r="H12" s="14">
        <f t="shared" si="0"/>
        <v>0</v>
      </c>
      <c r="I12" s="53"/>
      <c r="L12" s="17"/>
    </row>
    <row r="13" spans="2:12" ht="33.75" customHeight="1" thickBot="1">
      <c r="B13" s="66"/>
      <c r="C13" s="65"/>
      <c r="D13" s="19" t="s">
        <v>24</v>
      </c>
      <c r="E13" s="24">
        <v>1</v>
      </c>
      <c r="F13" s="22" t="s">
        <v>16</v>
      </c>
      <c r="G13" s="21"/>
      <c r="H13" s="14">
        <f t="shared" si="0"/>
        <v>0</v>
      </c>
      <c r="I13" s="53"/>
      <c r="L13" s="17"/>
    </row>
    <row r="14" spans="2:12" ht="57.75" customHeight="1" thickBot="1">
      <c r="B14" s="66"/>
      <c r="C14" s="65"/>
      <c r="D14" s="70" t="s">
        <v>25</v>
      </c>
      <c r="E14" s="59">
        <v>1</v>
      </c>
      <c r="F14" s="61" t="s">
        <v>16</v>
      </c>
      <c r="G14" s="41"/>
      <c r="H14" s="43">
        <f t="shared" si="0"/>
        <v>0</v>
      </c>
      <c r="I14" s="53"/>
      <c r="L14" s="17"/>
    </row>
    <row r="15" spans="2:12" ht="3" customHeight="1" thickBot="1">
      <c r="B15" s="66"/>
      <c r="C15" s="65"/>
      <c r="D15" s="71"/>
      <c r="E15" s="60"/>
      <c r="F15" s="62"/>
      <c r="G15" s="42"/>
      <c r="H15" s="44"/>
      <c r="I15" s="53"/>
      <c r="L15" s="17"/>
    </row>
    <row r="16" spans="2:12" ht="24.75" customHeight="1" thickBot="1">
      <c r="B16" s="66"/>
      <c r="C16" s="65"/>
      <c r="D16" s="9" t="s">
        <v>26</v>
      </c>
      <c r="E16" s="25">
        <v>800</v>
      </c>
      <c r="F16" s="23" t="s">
        <v>17</v>
      </c>
      <c r="G16" s="20"/>
      <c r="H16" s="13">
        <f aca="true" t="shared" si="1" ref="H16:H23">E16*G16</f>
        <v>0</v>
      </c>
      <c r="I16" s="53"/>
      <c r="L16" s="17"/>
    </row>
    <row r="17" spans="2:12" ht="41.25" customHeight="1" thickBot="1">
      <c r="B17" s="66"/>
      <c r="C17" s="65"/>
      <c r="D17" s="12" t="s">
        <v>27</v>
      </c>
      <c r="E17" s="25">
        <v>56440</v>
      </c>
      <c r="F17" s="23" t="s">
        <v>17</v>
      </c>
      <c r="G17" s="20"/>
      <c r="H17" s="13">
        <f t="shared" si="1"/>
        <v>0</v>
      </c>
      <c r="I17" s="53"/>
      <c r="L17" s="17"/>
    </row>
    <row r="18" spans="2:12" ht="55.5" customHeight="1" thickBot="1">
      <c r="B18" s="66"/>
      <c r="C18" s="65"/>
      <c r="D18" s="12" t="s">
        <v>28</v>
      </c>
      <c r="E18" s="25">
        <v>19400</v>
      </c>
      <c r="F18" s="23" t="s">
        <v>17</v>
      </c>
      <c r="G18" s="20"/>
      <c r="H18" s="13">
        <f t="shared" si="1"/>
        <v>0</v>
      </c>
      <c r="I18" s="53"/>
      <c r="L18" s="17"/>
    </row>
    <row r="19" spans="2:12" ht="66.75" customHeight="1" thickBot="1">
      <c r="B19" s="66"/>
      <c r="C19" s="65"/>
      <c r="D19" s="12" t="s">
        <v>30</v>
      </c>
      <c r="E19" s="25">
        <v>23999</v>
      </c>
      <c r="F19" s="23" t="s">
        <v>17</v>
      </c>
      <c r="G19" s="20"/>
      <c r="H19" s="13">
        <f>E19*G19</f>
        <v>0</v>
      </c>
      <c r="I19" s="53"/>
      <c r="L19" s="17"/>
    </row>
    <row r="20" spans="2:12" ht="39.75" customHeight="1" thickBot="1">
      <c r="B20" s="66"/>
      <c r="C20" s="65"/>
      <c r="D20" s="12" t="s">
        <v>31</v>
      </c>
      <c r="E20" s="25">
        <v>1</v>
      </c>
      <c r="F20" s="23" t="s">
        <v>18</v>
      </c>
      <c r="G20" s="20"/>
      <c r="H20" s="13">
        <f t="shared" si="1"/>
        <v>0</v>
      </c>
      <c r="I20" s="53"/>
      <c r="L20" s="17"/>
    </row>
    <row r="21" spans="2:12" ht="55.5" customHeight="1" thickBot="1">
      <c r="B21" s="66"/>
      <c r="C21" s="65"/>
      <c r="D21" s="12" t="s">
        <v>32</v>
      </c>
      <c r="E21" s="25">
        <v>1</v>
      </c>
      <c r="F21" s="23" t="s">
        <v>18</v>
      </c>
      <c r="G21" s="20"/>
      <c r="H21" s="13">
        <f t="shared" si="1"/>
        <v>0</v>
      </c>
      <c r="I21" s="53"/>
      <c r="L21" s="17"/>
    </row>
    <row r="22" spans="2:12" ht="40.5" customHeight="1" thickBot="1">
      <c r="B22" s="66"/>
      <c r="C22" s="65"/>
      <c r="D22" s="12" t="s">
        <v>33</v>
      </c>
      <c r="E22" s="25">
        <v>1</v>
      </c>
      <c r="F22" s="23" t="s">
        <v>29</v>
      </c>
      <c r="G22" s="20"/>
      <c r="H22" s="13">
        <f t="shared" si="1"/>
        <v>0</v>
      </c>
      <c r="I22" s="53"/>
      <c r="L22" s="17"/>
    </row>
    <row r="23" spans="2:12" ht="41.25" customHeight="1" thickBot="1">
      <c r="B23" s="66"/>
      <c r="C23" s="65"/>
      <c r="D23" s="12" t="s">
        <v>34</v>
      </c>
      <c r="E23" s="25">
        <v>1</v>
      </c>
      <c r="F23" s="23" t="s">
        <v>18</v>
      </c>
      <c r="G23" s="20"/>
      <c r="H23" s="13">
        <f t="shared" si="1"/>
        <v>0</v>
      </c>
      <c r="I23" s="57"/>
      <c r="L23" s="17"/>
    </row>
    <row r="24" spans="2:12" ht="34.5" customHeight="1" thickBot="1">
      <c r="B24" s="67" t="s">
        <v>4</v>
      </c>
      <c r="C24" s="68"/>
      <c r="D24" s="68"/>
      <c r="E24" s="68"/>
      <c r="F24" s="68"/>
      <c r="G24" s="69"/>
      <c r="H24" s="15">
        <f>SUM(H9:H23)</f>
        <v>0</v>
      </c>
      <c r="I24" s="11" t="s">
        <v>14</v>
      </c>
      <c r="L24" s="17"/>
    </row>
    <row r="25" spans="2:12" ht="15.75">
      <c r="B25" s="3"/>
      <c r="G25" s="1"/>
      <c r="I25" s="1"/>
      <c r="L25" s="17"/>
    </row>
    <row r="26" spans="2:12" ht="15.75">
      <c r="B26" s="3"/>
      <c r="G26" s="58"/>
      <c r="H26" s="58"/>
      <c r="I26" s="58"/>
      <c r="L26" s="17"/>
    </row>
    <row r="27" spans="2:12" ht="15.75">
      <c r="B27" s="3"/>
      <c r="L27" s="17"/>
    </row>
    <row r="28" spans="2:12" ht="39" customHeight="1">
      <c r="B28" s="7"/>
      <c r="C28" s="6"/>
      <c r="D28" s="6"/>
      <c r="E28" s="6"/>
      <c r="F28" s="6"/>
      <c r="G28" s="6"/>
      <c r="H28" s="6"/>
      <c r="I28" s="6"/>
      <c r="L28" s="18"/>
    </row>
    <row r="29" spans="2:9" ht="30" customHeight="1">
      <c r="B29" s="8"/>
      <c r="C29" s="6"/>
      <c r="D29" s="6"/>
      <c r="E29" s="6"/>
      <c r="F29" s="6"/>
      <c r="G29" s="6"/>
      <c r="H29" s="64" t="s">
        <v>13</v>
      </c>
      <c r="I29" s="64"/>
    </row>
    <row r="30" spans="2:10" ht="20.25">
      <c r="B30" s="4"/>
      <c r="H30" s="58" t="s">
        <v>12</v>
      </c>
      <c r="I30" s="63"/>
      <c r="J30" s="63"/>
    </row>
  </sheetData>
  <sheetProtection/>
  <mergeCells count="21">
    <mergeCell ref="C9:C23"/>
    <mergeCell ref="B9:B23"/>
    <mergeCell ref="B24:G24"/>
    <mergeCell ref="D14:D15"/>
    <mergeCell ref="I6:I8"/>
    <mergeCell ref="I9:I23"/>
    <mergeCell ref="G26:I26"/>
    <mergeCell ref="E14:E15"/>
    <mergeCell ref="F14:F15"/>
    <mergeCell ref="H30:J30"/>
    <mergeCell ref="H29:I29"/>
    <mergeCell ref="B3:I3"/>
    <mergeCell ref="B4:I4"/>
    <mergeCell ref="B6:B8"/>
    <mergeCell ref="C6:C8"/>
    <mergeCell ref="D6:D8"/>
    <mergeCell ref="G14:G15"/>
    <mergeCell ref="H14:H15"/>
    <mergeCell ref="E6:F7"/>
    <mergeCell ref="G6:G8"/>
    <mergeCell ref="H6:H8"/>
  </mergeCells>
  <printOptions/>
  <pageMargins left="0.11811023622047245" right="0.11811023622047245" top="0.35433070866141736" bottom="0.3937007874015748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Monika Bruderek</cp:lastModifiedBy>
  <cp:lastPrinted>2019-11-28T07:29:41Z</cp:lastPrinted>
  <dcterms:created xsi:type="dcterms:W3CDTF">2011-10-14T07:20:45Z</dcterms:created>
  <dcterms:modified xsi:type="dcterms:W3CDTF">2023-01-12T11:31:08Z</dcterms:modified>
  <cp:category/>
  <cp:version/>
  <cp:contentType/>
  <cp:contentStatus/>
</cp:coreProperties>
</file>