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150" windowHeight="9060" activeTab="0"/>
  </bookViews>
  <sheets>
    <sheet name="ZAL NR 3  (3)" sheetId="1" r:id="rId1"/>
  </sheets>
  <definedNames>
    <definedName name="_xlnm.Print_Titles" localSheetId="0">'ZAL NR 3  (3)'!$6:$8</definedName>
  </definedNames>
  <calcPr fullCalcOnLoad="1"/>
</workbook>
</file>

<file path=xl/sharedStrings.xml><?xml version="1.0" encoding="utf-8"?>
<sst xmlns="http://schemas.openxmlformats.org/spreadsheetml/2006/main" count="40" uniqueCount="32">
  <si>
    <t>ZAŁĄCZNIK NR 3</t>
  </si>
  <si>
    <t>L.p.</t>
  </si>
  <si>
    <t>Wartość zamówienia brutto ( na miesiąc )</t>
  </si>
  <si>
    <t>Razem:</t>
  </si>
  <si>
    <t>data i podpis Oferenta</t>
  </si>
  <si>
    <t>ilość</t>
  </si>
  <si>
    <t>………………………………………………………….</t>
  </si>
  <si>
    <t>Proponowana liczba godzin/ dni w miesiącu</t>
  </si>
  <si>
    <t>Rodzaj/zakres badania</t>
  </si>
  <si>
    <t xml:space="preserve">Miejsce udzielania świadczeń </t>
  </si>
  <si>
    <t>jednostka rozliczeniowa</t>
  </si>
  <si>
    <t>Średnia liczba badań/usług w miesiącu</t>
  </si>
  <si>
    <t>……..godziny</t>
  </si>
  <si>
    <t>Cena jednostkowa brutto za usługę/poradę/ procedurę</t>
  </si>
  <si>
    <r>
      <t xml:space="preserve">GRUPA IVa: FORMULARZ CENOWY - </t>
    </r>
    <r>
      <rPr>
        <i/>
        <sz val="20"/>
        <rFont val="Times New Roman"/>
        <family val="1"/>
      </rPr>
      <t>lekarz specjalista z zakresu medycyny nuklearnej</t>
    </r>
  </si>
  <si>
    <t>Zakład Medycyny Nuklearnej</t>
  </si>
  <si>
    <t>punkt</t>
  </si>
  <si>
    <t>% wartości procedury</t>
  </si>
  <si>
    <t>badanie</t>
  </si>
  <si>
    <t>podanie</t>
  </si>
  <si>
    <t>Rezonans magnetyczny dla pozostałych umów zgodnie z obowiązującym Cennikiem Usług Medycznych w Zakładzie Diagnostyki Obrazowej i radiologii Interwencyjnej</t>
  </si>
  <si>
    <t>Badania Pozytonowej Emisyjnej Tomografii PET-CT wykonywane w ramach umowy z NFZ</t>
  </si>
  <si>
    <t xml:space="preserve">Badania płatne (z wyłączeniem badań klinicznych) Pozytonowej Emisyjnej Tomografii PET-CT </t>
  </si>
  <si>
    <t xml:space="preserve">Badania płatne Pozytonowej Emisyjnej Tomografii PET-MR </t>
  </si>
  <si>
    <t>Badania płatne Pozytonowej Emisyjnej Tomografii PET-MR piersi</t>
  </si>
  <si>
    <t xml:space="preserve">Terapia radem 223-Xofigo </t>
  </si>
  <si>
    <t>Rezonans magnetyczny za punkt wg katalogu NFZ dla procedur wykonywanych w ramach umowy z NFZ</t>
  </si>
  <si>
    <t xml:space="preserve">Tomografia komputerowa do planowania </t>
  </si>
  <si>
    <t>Podanie Xofigo w ramach programu lekowego- leczenie opornego na kastrację raka gruczołu krokowego</t>
  </si>
  <si>
    <t xml:space="preserve"> Badania PET/CT do planowania radioterapii </t>
  </si>
  <si>
    <t>Za wykonywanie procedur z zakresu klasycznej medycyny nuklearnej –za punkt wg katalogu NFZ</t>
  </si>
  <si>
    <t>Za wykonywanie procedur z zakresu klasycznej medycyny nuklearnej dla pozostałych umów ( badania płatne) zgodnie z obowiązującym Cennikiem Usług Medycznych w Zakładzie Medycyny Nuklearnej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</si>
</sst>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#,##0.00\ &quot;zł&quot;"/>
    <numFmt numFmtId="170" formatCode="[$-415]d\ mmmm\ yyyy"/>
    <numFmt numFmtId="171" formatCode="[$-415]dddd\,\ d\ mmmm\ yyyy"/>
    <numFmt numFmtId="172" formatCode="#,##0.000\ &quot;zł&quot;"/>
  </numFmts>
  <fonts count="5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8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20"/>
      <name val="Times New Roman"/>
      <family val="1"/>
    </font>
    <font>
      <i/>
      <sz val="20"/>
      <name val="Times New Roman"/>
      <family val="1"/>
    </font>
    <font>
      <sz val="20"/>
      <name val="Czcionka tekstu podstawowego"/>
      <family val="2"/>
    </font>
    <font>
      <b/>
      <sz val="16"/>
      <name val="Times New Roman"/>
      <family val="1"/>
    </font>
    <font>
      <b/>
      <sz val="18"/>
      <name val="Times New Roman"/>
      <family val="1"/>
    </font>
    <font>
      <sz val="16"/>
      <color indexed="8"/>
      <name val="Czcionka tekstu podstawowego"/>
      <family val="2"/>
    </font>
    <font>
      <sz val="16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4"/>
      <color indexed="10"/>
      <name val="Czcionka tekstu podstawowego"/>
      <family val="2"/>
    </font>
    <font>
      <sz val="12"/>
      <color indexed="8"/>
      <name val="Czcionka tekstu podstawowego"/>
      <family val="2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14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4"/>
      <color rgb="FFFF0000"/>
      <name val="Czcionka tekstu podstawowego"/>
      <family val="2"/>
    </font>
    <font>
      <sz val="12"/>
      <color theme="1"/>
      <name val="Times New Roman"/>
      <family val="1"/>
    </font>
    <font>
      <sz val="18"/>
      <color theme="1"/>
      <name val="Times New Roman"/>
      <family val="1"/>
    </font>
    <font>
      <sz val="12"/>
      <color theme="1"/>
      <name val="Czcionka tekstu podstawowego"/>
      <family val="2"/>
    </font>
    <font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45" fillId="27" borderId="1" applyNumberFormat="0" applyAlignment="0" applyProtection="0"/>
    <xf numFmtId="9" fontId="1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169" fontId="0" fillId="0" borderId="0" xfId="0" applyNumberFormat="1" applyAlignment="1">
      <alignment/>
    </xf>
    <xf numFmtId="0" fontId="51" fillId="0" borderId="0" xfId="0" applyFont="1" applyAlignment="1">
      <alignment/>
    </xf>
    <xf numFmtId="2" fontId="10" fillId="0" borderId="10" xfId="0" applyNumberFormat="1" applyFont="1" applyBorder="1" applyAlignment="1">
      <alignment wrapText="1"/>
    </xf>
    <xf numFmtId="169" fontId="51" fillId="0" borderId="0" xfId="0" applyNumberFormat="1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justify" vertical="center"/>
    </xf>
    <xf numFmtId="0" fontId="3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54" fillId="0" borderId="20" xfId="0" applyFont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6" fillId="0" borderId="24" xfId="0" applyFont="1" applyBorder="1" applyAlignment="1">
      <alignment horizontal="right" wrapText="1"/>
    </xf>
    <xf numFmtId="0" fontId="6" fillId="0" borderId="25" xfId="0" applyFont="1" applyBorder="1" applyAlignment="1">
      <alignment horizontal="right" wrapText="1"/>
    </xf>
    <xf numFmtId="0" fontId="6" fillId="0" borderId="26" xfId="0" applyFont="1" applyBorder="1" applyAlignment="1">
      <alignment horizontal="right" wrapText="1"/>
    </xf>
    <xf numFmtId="0" fontId="55" fillId="0" borderId="0" xfId="0" applyFont="1" applyAlignment="1">
      <alignment horizontal="center"/>
    </xf>
    <xf numFmtId="0" fontId="55" fillId="0" borderId="0" xfId="0" applyFont="1" applyAlignment="1">
      <alignment/>
    </xf>
    <xf numFmtId="0" fontId="4" fillId="0" borderId="0" xfId="0" applyFont="1" applyAlignment="1">
      <alignment horizontal="right" wrapText="1"/>
    </xf>
    <xf numFmtId="0" fontId="12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53" fillId="0" borderId="33" xfId="0" applyFont="1" applyBorder="1" applyAlignment="1">
      <alignment horizontal="center" vertical="center"/>
    </xf>
    <xf numFmtId="169" fontId="5" fillId="0" borderId="33" xfId="0" applyNumberFormat="1" applyFont="1" applyBorder="1" applyAlignment="1">
      <alignment horizontal="center" vertical="center" wrapText="1"/>
    </xf>
    <xf numFmtId="169" fontId="5" fillId="0" borderId="14" xfId="0" applyNumberFormat="1" applyFont="1" applyBorder="1" applyAlignment="1">
      <alignment horizontal="center" vertical="center" wrapText="1"/>
    </xf>
    <xf numFmtId="169" fontId="5" fillId="0" borderId="15" xfId="0" applyNumberFormat="1" applyFont="1" applyBorder="1" applyAlignment="1">
      <alignment horizontal="center" vertical="center" wrapText="1"/>
    </xf>
    <xf numFmtId="169" fontId="11" fillId="0" borderId="10" xfId="0" applyNumberFormat="1" applyFont="1" applyBorder="1" applyAlignment="1">
      <alignment horizontal="center" wrapText="1"/>
    </xf>
    <xf numFmtId="0" fontId="33" fillId="0" borderId="34" xfId="0" applyFont="1" applyBorder="1" applyAlignment="1">
      <alignment horizontal="center" vertical="center" wrapText="1"/>
    </xf>
    <xf numFmtId="0" fontId="33" fillId="0" borderId="35" xfId="0" applyFont="1" applyBorder="1" applyAlignment="1">
      <alignment horizontal="center" vertical="center" wrapText="1"/>
    </xf>
    <xf numFmtId="0" fontId="33" fillId="0" borderId="36" xfId="0" applyFont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32" fillId="0" borderId="37" xfId="0" applyFont="1" applyBorder="1" applyAlignment="1">
      <alignment horizontal="center" vertical="center" wrapText="1"/>
    </xf>
    <xf numFmtId="0" fontId="34" fillId="0" borderId="38" xfId="0" applyFont="1" applyBorder="1" applyAlignment="1">
      <alignment horizontal="center" vertical="center" wrapText="1"/>
    </xf>
    <xf numFmtId="0" fontId="34" fillId="0" borderId="39" xfId="0" applyFont="1" applyBorder="1" applyAlignment="1">
      <alignment horizontal="center" vertical="center" wrapText="1"/>
    </xf>
    <xf numFmtId="0" fontId="34" fillId="0" borderId="40" xfId="0" applyFont="1" applyBorder="1" applyAlignment="1">
      <alignment horizontal="center" vertical="center" wrapText="1"/>
    </xf>
    <xf numFmtId="0" fontId="55" fillId="0" borderId="0" xfId="0" applyFont="1" applyAlignment="1">
      <alignment horizontal="left" vertical="center" wrapText="1"/>
    </xf>
    <xf numFmtId="0" fontId="55" fillId="0" borderId="33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55" fillId="0" borderId="14" xfId="0" applyFont="1" applyBorder="1" applyAlignment="1">
      <alignment horizontal="left" vertical="center" wrapText="1"/>
    </xf>
    <xf numFmtId="0" fontId="55" fillId="0" borderId="15" xfId="0" applyFont="1" applyBorder="1" applyAlignment="1">
      <alignment horizontal="left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3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7"/>
  <sheetViews>
    <sheetView tabSelected="1" zoomScale="60" zoomScaleNormal="60" zoomScalePageLayoutView="0" workbookViewId="0" topLeftCell="A1">
      <selection activeCell="F15" sqref="F15"/>
    </sheetView>
  </sheetViews>
  <sheetFormatPr defaultColWidth="8.796875" defaultRowHeight="14.25"/>
  <cols>
    <col min="2" max="2" width="9" style="3" customWidth="1"/>
    <col min="3" max="3" width="28" style="0" customWidth="1"/>
    <col min="4" max="4" width="86.5" style="0" customWidth="1"/>
    <col min="5" max="6" width="20.8984375" style="0" customWidth="1"/>
    <col min="7" max="7" width="20.09765625" style="0" customWidth="1"/>
    <col min="8" max="8" width="22.3984375" style="0" customWidth="1"/>
    <col min="9" max="9" width="19.3984375" style="0" customWidth="1"/>
    <col min="11" max="11" width="10.69921875" style="0" bestFit="1" customWidth="1"/>
    <col min="12" max="12" width="12.69921875" style="0" customWidth="1"/>
  </cols>
  <sheetData>
    <row r="2" ht="18">
      <c r="D2" s="7"/>
    </row>
    <row r="3" spans="2:9" ht="20.25">
      <c r="B3" s="34" t="s">
        <v>0</v>
      </c>
      <c r="C3" s="35"/>
      <c r="D3" s="35"/>
      <c r="E3" s="35"/>
      <c r="F3" s="35"/>
      <c r="G3" s="35"/>
      <c r="H3" s="35"/>
      <c r="I3" s="35"/>
    </row>
    <row r="4" spans="2:9" ht="42.75" customHeight="1">
      <c r="B4" s="36" t="s">
        <v>14</v>
      </c>
      <c r="C4" s="37"/>
      <c r="D4" s="37"/>
      <c r="E4" s="37"/>
      <c r="F4" s="37"/>
      <c r="G4" s="37"/>
      <c r="H4" s="37"/>
      <c r="I4" s="37"/>
    </row>
    <row r="5" ht="16.5" thickBot="1">
      <c r="B5" s="1"/>
    </row>
    <row r="6" spans="2:9" ht="14.25" customHeight="1">
      <c r="B6" s="38" t="s">
        <v>1</v>
      </c>
      <c r="C6" s="55" t="s">
        <v>9</v>
      </c>
      <c r="D6" s="52" t="s">
        <v>8</v>
      </c>
      <c r="E6" s="58" t="s">
        <v>11</v>
      </c>
      <c r="F6" s="59"/>
      <c r="G6" s="18" t="s">
        <v>13</v>
      </c>
      <c r="H6" s="21" t="s">
        <v>2</v>
      </c>
      <c r="I6" s="24" t="s">
        <v>7</v>
      </c>
    </row>
    <row r="7" spans="2:9" ht="35.25" customHeight="1">
      <c r="B7" s="39"/>
      <c r="C7" s="56"/>
      <c r="D7" s="53"/>
      <c r="E7" s="60"/>
      <c r="F7" s="61"/>
      <c r="G7" s="19"/>
      <c r="H7" s="22"/>
      <c r="I7" s="25"/>
    </row>
    <row r="8" spans="2:9" ht="52.5" customHeight="1" thickBot="1">
      <c r="B8" s="40"/>
      <c r="C8" s="57"/>
      <c r="D8" s="54"/>
      <c r="E8" s="13" t="s">
        <v>5</v>
      </c>
      <c r="F8" s="14" t="s">
        <v>10</v>
      </c>
      <c r="G8" s="20"/>
      <c r="H8" s="23"/>
      <c r="I8" s="26"/>
    </row>
    <row r="9" spans="2:11" s="4" customFormat="1" ht="78.75" customHeight="1">
      <c r="B9" s="44">
        <v>1</v>
      </c>
      <c r="C9" s="41" t="s">
        <v>15</v>
      </c>
      <c r="D9" s="63" t="s">
        <v>30</v>
      </c>
      <c r="E9" s="47">
        <v>32599</v>
      </c>
      <c r="F9" s="47" t="s">
        <v>16</v>
      </c>
      <c r="G9" s="48"/>
      <c r="H9" s="48">
        <f>E9*G9</f>
        <v>0</v>
      </c>
      <c r="I9" s="27"/>
      <c r="K9" s="11"/>
    </row>
    <row r="10" spans="2:11" s="5" customFormat="1" ht="98.25" customHeight="1">
      <c r="B10" s="45"/>
      <c r="C10" s="42"/>
      <c r="D10" s="64" t="s">
        <v>31</v>
      </c>
      <c r="E10" s="15">
        <v>7300</v>
      </c>
      <c r="F10" s="16" t="s">
        <v>17</v>
      </c>
      <c r="G10" s="48"/>
      <c r="H10" s="49">
        <f aca="true" t="shared" si="0" ref="H10:H20">E10*G10</f>
        <v>0</v>
      </c>
      <c r="I10" s="28"/>
      <c r="K10" s="11"/>
    </row>
    <row r="11" spans="2:11" s="4" customFormat="1" ht="78.75" customHeight="1">
      <c r="B11" s="45"/>
      <c r="C11" s="42"/>
      <c r="D11" s="65" t="s">
        <v>21</v>
      </c>
      <c r="E11" s="15">
        <v>165500</v>
      </c>
      <c r="F11" s="15" t="s">
        <v>16</v>
      </c>
      <c r="G11" s="48"/>
      <c r="H11" s="49">
        <f t="shared" si="0"/>
        <v>0</v>
      </c>
      <c r="I11" s="28"/>
      <c r="K11" s="11"/>
    </row>
    <row r="12" spans="2:11" s="4" customFormat="1" ht="51" customHeight="1">
      <c r="B12" s="45"/>
      <c r="C12" s="42"/>
      <c r="D12" s="65" t="s">
        <v>22</v>
      </c>
      <c r="E12" s="15">
        <v>4</v>
      </c>
      <c r="F12" s="15" t="s">
        <v>18</v>
      </c>
      <c r="G12" s="48"/>
      <c r="H12" s="49">
        <f t="shared" si="0"/>
        <v>0</v>
      </c>
      <c r="I12" s="28"/>
      <c r="K12" s="11"/>
    </row>
    <row r="13" spans="2:11" s="4" customFormat="1" ht="39.75" customHeight="1">
      <c r="B13" s="45"/>
      <c r="C13" s="42"/>
      <c r="D13" s="65" t="s">
        <v>23</v>
      </c>
      <c r="E13" s="15">
        <v>3</v>
      </c>
      <c r="F13" s="15" t="s">
        <v>18</v>
      </c>
      <c r="G13" s="48"/>
      <c r="H13" s="49">
        <f t="shared" si="0"/>
        <v>0</v>
      </c>
      <c r="I13" s="28"/>
      <c r="K13" s="11"/>
    </row>
    <row r="14" spans="2:11" s="4" customFormat="1" ht="39.75" customHeight="1">
      <c r="B14" s="45"/>
      <c r="C14" s="42"/>
      <c r="D14" s="65" t="s">
        <v>24</v>
      </c>
      <c r="E14" s="15">
        <v>1</v>
      </c>
      <c r="F14" s="15" t="s">
        <v>18</v>
      </c>
      <c r="G14" s="48"/>
      <c r="H14" s="49">
        <f t="shared" si="0"/>
        <v>0</v>
      </c>
      <c r="I14" s="28"/>
      <c r="K14" s="11"/>
    </row>
    <row r="15" spans="2:11" s="4" customFormat="1" ht="39.75" customHeight="1">
      <c r="B15" s="45"/>
      <c r="C15" s="42"/>
      <c r="D15" s="65" t="s">
        <v>25</v>
      </c>
      <c r="E15" s="15">
        <v>1</v>
      </c>
      <c r="F15" s="15" t="s">
        <v>19</v>
      </c>
      <c r="G15" s="48"/>
      <c r="H15" s="49">
        <f t="shared" si="0"/>
        <v>0</v>
      </c>
      <c r="I15" s="28"/>
      <c r="K15" s="11"/>
    </row>
    <row r="16" spans="2:11" s="4" customFormat="1" ht="75.75" customHeight="1">
      <c r="B16" s="45"/>
      <c r="C16" s="42"/>
      <c r="D16" s="65" t="s">
        <v>26</v>
      </c>
      <c r="E16" s="15">
        <v>50</v>
      </c>
      <c r="F16" s="15" t="s">
        <v>16</v>
      </c>
      <c r="G16" s="48"/>
      <c r="H16" s="49">
        <f t="shared" si="0"/>
        <v>0</v>
      </c>
      <c r="I16" s="28"/>
      <c r="K16" s="11"/>
    </row>
    <row r="17" spans="2:11" s="4" customFormat="1" ht="77.25" customHeight="1">
      <c r="B17" s="45"/>
      <c r="C17" s="42"/>
      <c r="D17" s="62" t="s">
        <v>20</v>
      </c>
      <c r="E17" s="15">
        <v>5000</v>
      </c>
      <c r="F17" s="16" t="s">
        <v>17</v>
      </c>
      <c r="G17" s="48"/>
      <c r="H17" s="49">
        <f t="shared" si="0"/>
        <v>0</v>
      </c>
      <c r="I17" s="28"/>
      <c r="K17" s="10"/>
    </row>
    <row r="18" spans="2:11" s="4" customFormat="1" ht="54.75" customHeight="1">
      <c r="B18" s="45"/>
      <c r="C18" s="42"/>
      <c r="D18" s="65" t="s">
        <v>27</v>
      </c>
      <c r="E18" s="15">
        <v>100</v>
      </c>
      <c r="F18" s="15" t="s">
        <v>16</v>
      </c>
      <c r="G18" s="48"/>
      <c r="H18" s="49">
        <f t="shared" si="0"/>
        <v>0</v>
      </c>
      <c r="I18" s="12"/>
      <c r="K18" s="10"/>
    </row>
    <row r="19" spans="2:11" s="4" customFormat="1" ht="54.75" customHeight="1">
      <c r="B19" s="45"/>
      <c r="C19" s="42"/>
      <c r="D19" s="65" t="s">
        <v>28</v>
      </c>
      <c r="E19" s="15">
        <v>1</v>
      </c>
      <c r="F19" s="15" t="s">
        <v>19</v>
      </c>
      <c r="G19" s="48"/>
      <c r="H19" s="49">
        <f t="shared" si="0"/>
        <v>0</v>
      </c>
      <c r="I19" s="12"/>
      <c r="K19" s="10"/>
    </row>
    <row r="20" spans="2:11" s="4" customFormat="1" ht="54.75" customHeight="1" thickBot="1">
      <c r="B20" s="46"/>
      <c r="C20" s="43"/>
      <c r="D20" s="66" t="s">
        <v>29</v>
      </c>
      <c r="E20" s="17">
        <v>12000</v>
      </c>
      <c r="F20" s="17" t="s">
        <v>16</v>
      </c>
      <c r="G20" s="48"/>
      <c r="H20" s="50">
        <f t="shared" si="0"/>
        <v>0</v>
      </c>
      <c r="I20" s="12"/>
      <c r="K20" s="10"/>
    </row>
    <row r="21" spans="2:12" ht="38.25" customHeight="1" thickBot="1">
      <c r="B21" s="29" t="s">
        <v>3</v>
      </c>
      <c r="C21" s="30"/>
      <c r="D21" s="30"/>
      <c r="E21" s="30"/>
      <c r="F21" s="30"/>
      <c r="G21" s="31"/>
      <c r="H21" s="51">
        <f>SUM(H9:H20)</f>
        <v>0</v>
      </c>
      <c r="I21" s="8" t="s">
        <v>12</v>
      </c>
      <c r="K21" s="6"/>
      <c r="L21" s="9"/>
    </row>
    <row r="22" ht="15.75">
      <c r="B22" s="2"/>
    </row>
    <row r="23" ht="15.75">
      <c r="B23" s="2"/>
    </row>
    <row r="24" ht="15.75">
      <c r="B24" s="2"/>
    </row>
    <row r="25" spans="2:9" ht="42" customHeight="1">
      <c r="B25" s="2"/>
      <c r="G25" s="4" t="s">
        <v>6</v>
      </c>
      <c r="I25" s="4"/>
    </row>
    <row r="26" spans="2:9" ht="20.25">
      <c r="B26" s="2"/>
      <c r="G26" s="32" t="s">
        <v>4</v>
      </c>
      <c r="H26" s="33"/>
      <c r="I26" s="33"/>
    </row>
    <row r="27" ht="15.75">
      <c r="B27" s="2"/>
    </row>
  </sheetData>
  <sheetProtection/>
  <mergeCells count="14">
    <mergeCell ref="B21:G21"/>
    <mergeCell ref="G26:I26"/>
    <mergeCell ref="B3:I3"/>
    <mergeCell ref="B4:I4"/>
    <mergeCell ref="B6:B8"/>
    <mergeCell ref="C6:C8"/>
    <mergeCell ref="D6:D8"/>
    <mergeCell ref="C9:C20"/>
    <mergeCell ref="B9:B20"/>
    <mergeCell ref="E6:F7"/>
    <mergeCell ref="G6:G8"/>
    <mergeCell ref="H6:H8"/>
    <mergeCell ref="I6:I8"/>
    <mergeCell ref="I9:I17"/>
  </mergeCells>
  <printOptions/>
  <pageMargins left="0.11811023622047245" right="0.11811023622047245" top="0.35433070866141736" bottom="0.3937007874015748" header="0.31496062992125984" footer="0.31496062992125984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Joanna Potocka</cp:lastModifiedBy>
  <cp:lastPrinted>2023-12-04T07:00:17Z</cp:lastPrinted>
  <dcterms:created xsi:type="dcterms:W3CDTF">2011-10-14T07:20:45Z</dcterms:created>
  <dcterms:modified xsi:type="dcterms:W3CDTF">2023-12-07T13:16:43Z</dcterms:modified>
  <cp:category/>
  <cp:version/>
  <cp:contentType/>
  <cp:contentStatus/>
</cp:coreProperties>
</file>