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PROCEDURY\BEATA WANDOWSKA\1B KONKURSY CO Zleceniodawcą  2011- 2023\KONKURSY 2025 Centrum Onkologii\Konkurs Mikorbiologia\Dokumenty na stronę\"/>
    </mc:Choice>
  </mc:AlternateContent>
  <xr:revisionPtr revIDLastSave="0" documentId="13_ncr:1_{91A49CFA-45E3-4999-A2BF-752B46CA9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3" r:id="rId1"/>
  </sheets>
  <definedNames>
    <definedName name="_xlnm.Print_Area" localSheetId="0">'FORMULARZ CENOWY'!$A$1:$L$24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16" i="3"/>
  <c r="L15" i="3"/>
  <c r="L14" i="3"/>
  <c r="L12" i="3"/>
  <c r="L17" i="3" l="1"/>
</calcChain>
</file>

<file path=xl/sharedStrings.xml><?xml version="1.0" encoding="utf-8"?>
<sst xmlns="http://schemas.openxmlformats.org/spreadsheetml/2006/main" count="39" uniqueCount="35">
  <si>
    <t>Materiał</t>
  </si>
  <si>
    <t>Ilość</t>
  </si>
  <si>
    <t>Cena</t>
  </si>
  <si>
    <t>Wartość</t>
  </si>
  <si>
    <t>RAZEM:</t>
  </si>
  <si>
    <t>Fragmenty tkanek, bioptaty, plwocina, płyn mózgowo-rdzeniowy, płyn stawowy, płyn z jamy opłucnej, płyn z jamy osierdzia, płyn z jamy otrzewnej, popłuczyny oskrzelowo-pęcherzykowe [BAL], ropa, sok żołądkowy, inny materiał</t>
  </si>
  <si>
    <t>krew obwodowa</t>
  </si>
  <si>
    <t>Nazwa badania</t>
  </si>
  <si>
    <t>Rozmaz w kierunku AFB (prątki kwasooporne)</t>
  </si>
  <si>
    <t>Metoda badawcza</t>
  </si>
  <si>
    <t>L.p.</t>
  </si>
  <si>
    <t>Wykrywanie zakażenia prątkami gruźlicy:                                                             Test wydzielania interferonu γ- QUANTIFERON</t>
  </si>
  <si>
    <t>6</t>
  </si>
  <si>
    <t>8</t>
  </si>
  <si>
    <t>7</t>
  </si>
  <si>
    <t>9</t>
  </si>
  <si>
    <t>Metoda posiada akredytację PCA    TAK/NIE</t>
  </si>
  <si>
    <t>Składowe badania</t>
  </si>
  <si>
    <t>Posiew w systemie automatycznym BD BACTEC MGIT (z posiewem konwencjonalnym na podłoża Löwensteina-Jensena i Stonebrincka)</t>
  </si>
  <si>
    <t>Lekooporność na leki podstawowe z identyfikacją wyhodowanych prątków.</t>
  </si>
  <si>
    <t>Lekooporność na leki dodatkowe z identyfikacją wyhodowanych prątków.</t>
  </si>
  <si>
    <t>- dla pozycji 3: do 5 dni</t>
  </si>
  <si>
    <t xml:space="preserve"> Wykrywanie DNA prątków gruźlicy z wykrywaniem genów oporności</t>
  </si>
  <si>
    <t>- dla pozycji 1 i 4: do 24 godzin</t>
  </si>
  <si>
    <t>- dla pozycji 2 i 5: do 6 tygodni</t>
  </si>
  <si>
    <t>- dla pozycji 6 i 7: do 4 tygodni</t>
  </si>
  <si>
    <t>- dla pozycji 8: do 14 dni</t>
  </si>
  <si>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czas oczekiwania na raport z badania nie może być dłuższy niż:</t>
    </r>
  </si>
  <si>
    <t>Parametry metody (zakres referencyjny, granica wykrywalności, inne)</t>
  </si>
  <si>
    <r>
      <t xml:space="preserve">Czas oczekiwania na raport z badania 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</t>
    </r>
  </si>
  <si>
    <t>Diagnostyka gruźlicy: posiew 
w kierunku prątków                   
z badaniem molekularnym                       
i rozmazem AFB</t>
  </si>
  <si>
    <t>Diagnostyka gruźlicy: posiew                                  
w kierunku prątków                   
z badaniem molekularnym                       
i rozmazem AFB</t>
  </si>
  <si>
    <t>Badania z zakresu prątka gruźlicy do wykonania u dostawcy usługi zewnętrznej w zakresie badań laboratoryjnych  grupa I</t>
  </si>
  <si>
    <t>Formularz cenowy: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</si>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</sst>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44" fontId="2" fillId="0" borderId="0" xfId="0" applyNumberFormat="1" applyFont="1"/>
    <xf numFmtId="49" fontId="4" fillId="0" borderId="0" xfId="0" applyNumberFormat="1" applyFont="1"/>
    <xf numFmtId="0" fontId="11" fillId="0" borderId="0" xfId="0" applyFont="1"/>
    <xf numFmtId="49" fontId="11" fillId="0" borderId="0" xfId="0" applyNumberFormat="1" applyFont="1"/>
    <xf numFmtId="49" fontId="11" fillId="0" borderId="0" xfId="0" applyNumberFormat="1" applyFont="1" applyAlignment="1">
      <alignment wrapText="1"/>
    </xf>
    <xf numFmtId="44" fontId="11" fillId="0" borderId="0" xfId="0" applyNumberFormat="1" applyFont="1"/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 wrapText="1" indent="2"/>
    </xf>
    <xf numFmtId="1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6" fillId="0" borderId="0" xfId="0" applyFont="1"/>
    <xf numFmtId="4" fontId="6" fillId="0" borderId="0" xfId="0" applyNumberFormat="1" applyFont="1"/>
    <xf numFmtId="44" fontId="2" fillId="0" borderId="0" xfId="0" applyNumberFormat="1" applyFont="1" applyAlignment="1">
      <alignment horizontal="right"/>
    </xf>
    <xf numFmtId="44" fontId="3" fillId="0" borderId="1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44" fontId="12" fillId="0" borderId="0" xfId="0" applyNumberFormat="1" applyFont="1" applyAlignment="1">
      <alignment horizontal="right"/>
    </xf>
    <xf numFmtId="44" fontId="12" fillId="0" borderId="0" xfId="0" applyNumberFormat="1" applyFont="1"/>
    <xf numFmtId="44" fontId="3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9" fillId="0" borderId="1" xfId="0" applyNumberFormat="1" applyFont="1" applyBorder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3" fillId="0" borderId="8" xfId="0" applyNumberFormat="1" applyFont="1" applyBorder="1" applyAlignment="1">
      <alignment vertical="top" wrapText="1"/>
    </xf>
    <xf numFmtId="0" fontId="3" fillId="0" borderId="15" xfId="0" applyFont="1" applyBorder="1"/>
    <xf numFmtId="0" fontId="3" fillId="0" borderId="16" xfId="0" applyFont="1" applyBorder="1"/>
    <xf numFmtId="49" fontId="3" fillId="0" borderId="18" xfId="0" applyNumberFormat="1" applyFont="1" applyBorder="1" applyAlignment="1">
      <alignment vertical="top" wrapText="1"/>
    </xf>
    <xf numFmtId="0" fontId="3" fillId="0" borderId="0" xfId="0" applyFont="1"/>
    <xf numFmtId="0" fontId="3" fillId="0" borderId="19" xfId="0" applyFont="1" applyBorder="1"/>
    <xf numFmtId="49" fontId="9" fillId="0" borderId="20" xfId="0" applyNumberFormat="1" applyFont="1" applyBorder="1" applyAlignment="1">
      <alignment horizontal="right" wrapText="1"/>
    </xf>
    <xf numFmtId="0" fontId="10" fillId="0" borderId="21" xfId="0" applyFont="1" applyBorder="1"/>
    <xf numFmtId="0" fontId="10" fillId="0" borderId="2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44" fontId="3" fillId="0" borderId="17" xfId="1" applyFont="1" applyFill="1" applyBorder="1" applyAlignment="1">
      <alignment horizontal="center" vertical="center"/>
    </xf>
    <xf numFmtId="44" fontId="3" fillId="0" borderId="10" xfId="1" applyFont="1" applyFill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0" borderId="1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130" zoomScaleNormal="130" zoomScaleSheetLayoutView="130" workbookViewId="0">
      <selection activeCell="M24" sqref="A1:M24"/>
    </sheetView>
  </sheetViews>
  <sheetFormatPr defaultRowHeight="12.75" x14ac:dyDescent="0.2"/>
  <cols>
    <col min="1" max="1" width="5.5703125" customWidth="1"/>
    <col min="2" max="2" width="24.7109375" style="1" customWidth="1"/>
    <col min="3" max="3" width="8.28515625" style="1" customWidth="1"/>
    <col min="4" max="4" width="15.7109375" style="1" customWidth="1"/>
    <col min="5" max="5" width="20.5703125" style="1" customWidth="1"/>
    <col min="6" max="6" width="27.140625" style="2" customWidth="1"/>
    <col min="7" max="7" width="12.28515625" style="2" customWidth="1"/>
    <col min="8" max="8" width="13.140625" style="1" customWidth="1"/>
    <col min="9" max="9" width="10.5703125" style="1" customWidth="1"/>
    <col min="10" max="10" width="13.7109375" style="4" customWidth="1"/>
    <col min="11" max="11" width="10.7109375" customWidth="1"/>
    <col min="12" max="12" width="17.140625" customWidth="1"/>
  </cols>
  <sheetData>
    <row r="1" spans="1:12" x14ac:dyDescent="0.2">
      <c r="B1" s="45"/>
    </row>
    <row r="2" spans="1:12" x14ac:dyDescent="0.2">
      <c r="A2" s="35" t="s">
        <v>34</v>
      </c>
    </row>
    <row r="3" spans="1:12" x14ac:dyDescent="0.2">
      <c r="A3" s="35" t="s">
        <v>33</v>
      </c>
    </row>
    <row r="4" spans="1:12" x14ac:dyDescent="0.2">
      <c r="A4" s="35" t="s">
        <v>32</v>
      </c>
    </row>
    <row r="5" spans="1:12" ht="15.75" x14ac:dyDescent="0.25">
      <c r="A5" s="3"/>
      <c r="I5" s="5"/>
    </row>
    <row r="6" spans="1:12" ht="13.5" thickBot="1" x14ac:dyDescent="0.25">
      <c r="A6" s="6"/>
      <c r="B6" s="7"/>
      <c r="C6" s="7"/>
      <c r="D6" s="7"/>
      <c r="E6" s="7"/>
      <c r="F6" s="8"/>
      <c r="G6" s="8"/>
      <c r="H6" s="7"/>
      <c r="I6" s="7"/>
      <c r="J6" s="9"/>
      <c r="K6" s="6"/>
      <c r="L6" s="6"/>
    </row>
    <row r="7" spans="1:12" ht="75" customHeight="1" x14ac:dyDescent="0.2">
      <c r="A7" s="25" t="s">
        <v>10</v>
      </c>
      <c r="B7" s="75" t="s">
        <v>7</v>
      </c>
      <c r="C7" s="76"/>
      <c r="D7" s="77"/>
      <c r="E7" s="26" t="s">
        <v>0</v>
      </c>
      <c r="F7" s="27" t="s">
        <v>9</v>
      </c>
      <c r="G7" s="27" t="s">
        <v>28</v>
      </c>
      <c r="H7" s="27" t="s">
        <v>29</v>
      </c>
      <c r="I7" s="27" t="s">
        <v>16</v>
      </c>
      <c r="J7" s="28" t="s">
        <v>1</v>
      </c>
      <c r="K7" s="28" t="s">
        <v>2</v>
      </c>
      <c r="L7" s="42" t="s">
        <v>3</v>
      </c>
    </row>
    <row r="8" spans="1:12" x14ac:dyDescent="0.2">
      <c r="A8" s="14"/>
      <c r="B8" s="78">
        <v>1</v>
      </c>
      <c r="C8" s="79"/>
      <c r="D8" s="80"/>
      <c r="E8" s="15">
        <v>2</v>
      </c>
      <c r="F8" s="15">
        <v>3</v>
      </c>
      <c r="G8" s="15">
        <v>4</v>
      </c>
      <c r="H8" s="15">
        <v>5</v>
      </c>
      <c r="I8" s="15" t="s">
        <v>12</v>
      </c>
      <c r="J8" s="15" t="s">
        <v>14</v>
      </c>
      <c r="K8" s="15" t="s">
        <v>13</v>
      </c>
      <c r="L8" s="15" t="s">
        <v>15</v>
      </c>
    </row>
    <row r="9" spans="1:12" ht="63" customHeight="1" x14ac:dyDescent="0.2">
      <c r="A9" s="16">
        <v>1</v>
      </c>
      <c r="B9" s="81" t="s">
        <v>30</v>
      </c>
      <c r="C9" s="70" t="s">
        <v>17</v>
      </c>
      <c r="D9" s="10" t="s">
        <v>8</v>
      </c>
      <c r="E9" s="85" t="s">
        <v>5</v>
      </c>
      <c r="F9" s="22"/>
      <c r="G9" s="24"/>
      <c r="H9" s="13"/>
      <c r="I9" s="13"/>
      <c r="J9" s="59">
        <v>445</v>
      </c>
      <c r="K9" s="62"/>
      <c r="L9" s="65">
        <f>J9*K9</f>
        <v>0</v>
      </c>
    </row>
    <row r="10" spans="1:12" ht="116.25" customHeight="1" x14ac:dyDescent="0.2">
      <c r="A10" s="16">
        <v>2</v>
      </c>
      <c r="B10" s="82"/>
      <c r="C10" s="84"/>
      <c r="D10" s="11" t="s">
        <v>18</v>
      </c>
      <c r="E10" s="86"/>
      <c r="F10" s="23"/>
      <c r="G10" s="24"/>
      <c r="H10" s="13"/>
      <c r="I10" s="13"/>
      <c r="J10" s="60"/>
      <c r="K10" s="63"/>
      <c r="L10" s="66"/>
    </row>
    <row r="11" spans="1:12" ht="78.75" customHeight="1" x14ac:dyDescent="0.2">
      <c r="A11" s="16">
        <v>3</v>
      </c>
      <c r="B11" s="83"/>
      <c r="C11" s="71"/>
      <c r="D11" s="11" t="s">
        <v>22</v>
      </c>
      <c r="E11" s="73"/>
      <c r="F11" s="12"/>
      <c r="G11" s="24"/>
      <c r="H11" s="13"/>
      <c r="I11" s="13"/>
      <c r="J11" s="61"/>
      <c r="K11" s="64"/>
      <c r="L11" s="67"/>
    </row>
    <row r="12" spans="1:12" ht="78.75" customHeight="1" x14ac:dyDescent="0.2">
      <c r="A12" s="16">
        <v>4</v>
      </c>
      <c r="B12" s="68" t="s">
        <v>31</v>
      </c>
      <c r="C12" s="70" t="s">
        <v>17</v>
      </c>
      <c r="D12" s="10" t="s">
        <v>8</v>
      </c>
      <c r="E12" s="72" t="s">
        <v>5</v>
      </c>
      <c r="F12" s="22"/>
      <c r="G12" s="24"/>
      <c r="H12" s="13"/>
      <c r="I12" s="13"/>
      <c r="J12" s="59">
        <v>5</v>
      </c>
      <c r="K12" s="62"/>
      <c r="L12" s="74">
        <f>J12*K12</f>
        <v>0</v>
      </c>
    </row>
    <row r="13" spans="1:12" ht="99" customHeight="1" x14ac:dyDescent="0.2">
      <c r="A13" s="16">
        <v>5</v>
      </c>
      <c r="B13" s="69"/>
      <c r="C13" s="71"/>
      <c r="D13" s="11" t="s">
        <v>18</v>
      </c>
      <c r="E13" s="73"/>
      <c r="F13" s="23"/>
      <c r="G13" s="24"/>
      <c r="H13" s="13"/>
      <c r="I13" s="13"/>
      <c r="J13" s="61"/>
      <c r="K13" s="64"/>
      <c r="L13" s="74"/>
    </row>
    <row r="14" spans="1:12" ht="54" customHeight="1" x14ac:dyDescent="0.2">
      <c r="A14" s="16">
        <v>6</v>
      </c>
      <c r="B14" s="50" t="s">
        <v>19</v>
      </c>
      <c r="C14" s="51"/>
      <c r="D14" s="52"/>
      <c r="E14" s="19"/>
      <c r="F14" s="23"/>
      <c r="G14" s="24"/>
      <c r="H14" s="13"/>
      <c r="I14" s="13"/>
      <c r="J14" s="20">
        <v>20</v>
      </c>
      <c r="K14" s="38"/>
      <c r="L14" s="43">
        <f>J14*K14</f>
        <v>0</v>
      </c>
    </row>
    <row r="15" spans="1:12" ht="48" customHeight="1" x14ac:dyDescent="0.2">
      <c r="A15" s="16">
        <v>7</v>
      </c>
      <c r="B15" s="50" t="s">
        <v>20</v>
      </c>
      <c r="C15" s="51"/>
      <c r="D15" s="52"/>
      <c r="E15" s="19"/>
      <c r="F15" s="23"/>
      <c r="G15" s="24"/>
      <c r="H15" s="13"/>
      <c r="I15" s="13"/>
      <c r="J15" s="20">
        <v>15</v>
      </c>
      <c r="K15" s="38"/>
      <c r="L15" s="43">
        <f>J15*K15</f>
        <v>0</v>
      </c>
    </row>
    <row r="16" spans="1:12" ht="61.5" customHeight="1" thickBot="1" x14ac:dyDescent="0.25">
      <c r="A16" s="29">
        <v>8</v>
      </c>
      <c r="B16" s="53" t="s">
        <v>11</v>
      </c>
      <c r="C16" s="54"/>
      <c r="D16" s="55"/>
      <c r="E16" s="30" t="s">
        <v>6</v>
      </c>
      <c r="F16" s="31"/>
      <c r="G16" s="32"/>
      <c r="H16" s="33"/>
      <c r="I16" s="17"/>
      <c r="J16" s="18">
        <v>15</v>
      </c>
      <c r="K16" s="39"/>
      <c r="L16" s="43">
        <f>J16*K16</f>
        <v>0</v>
      </c>
    </row>
    <row r="17" spans="1:12" ht="27" customHeight="1" thickBot="1" x14ac:dyDescent="0.3">
      <c r="A17" s="34"/>
      <c r="B17" s="56" t="s">
        <v>4</v>
      </c>
      <c r="C17" s="57"/>
      <c r="D17" s="57"/>
      <c r="E17" s="57"/>
      <c r="F17" s="57"/>
      <c r="G17" s="57"/>
      <c r="H17" s="57"/>
      <c r="I17" s="57"/>
      <c r="J17" s="57"/>
      <c r="K17" s="58"/>
      <c r="L17" s="44">
        <f>SUM(L9:L16)</f>
        <v>0</v>
      </c>
    </row>
    <row r="18" spans="1:12" x14ac:dyDescent="0.2">
      <c r="A18" s="3"/>
      <c r="B18" s="3"/>
      <c r="C18" s="3"/>
      <c r="D18" s="21"/>
      <c r="E18" s="21"/>
      <c r="F18" s="21"/>
      <c r="G18" s="21"/>
      <c r="H18" s="21"/>
      <c r="I18" s="21"/>
      <c r="J18" s="21"/>
      <c r="K18" s="21"/>
      <c r="L18" s="40"/>
    </row>
    <row r="19" spans="1:12" ht="14.25" x14ac:dyDescent="0.2">
      <c r="A19" s="49" t="s">
        <v>27</v>
      </c>
      <c r="B19" s="49"/>
      <c r="C19" s="49"/>
      <c r="D19" s="49"/>
      <c r="E19" s="49"/>
      <c r="F19" s="49"/>
      <c r="G19" s="1"/>
      <c r="H19" s="37"/>
      <c r="I19" s="37"/>
      <c r="J19" s="1"/>
    </row>
    <row r="20" spans="1:12" x14ac:dyDescent="0.2">
      <c r="A20" s="49" t="s">
        <v>23</v>
      </c>
      <c r="B20" s="49"/>
      <c r="C20" s="49"/>
      <c r="D20" s="49"/>
      <c r="E20" s="49"/>
      <c r="F20" s="49"/>
      <c r="G20" s="1"/>
      <c r="H20" s="2"/>
      <c r="I20" s="2"/>
      <c r="J20" s="1"/>
      <c r="K20" s="1"/>
      <c r="L20" s="4"/>
    </row>
    <row r="21" spans="1:12" x14ac:dyDescent="0.2">
      <c r="A21" s="49" t="s">
        <v>24</v>
      </c>
      <c r="B21" s="49"/>
      <c r="C21" s="49"/>
      <c r="D21" s="49"/>
      <c r="E21" s="49"/>
      <c r="F21" s="49"/>
      <c r="G21" s="1"/>
      <c r="H21" s="2"/>
      <c r="I21" s="2"/>
      <c r="J21" s="1"/>
      <c r="K21" s="1"/>
      <c r="L21" s="4"/>
    </row>
    <row r="22" spans="1:12" x14ac:dyDescent="0.2">
      <c r="A22" s="49" t="s">
        <v>21</v>
      </c>
      <c r="B22" s="49"/>
      <c r="C22" s="49"/>
      <c r="D22" s="49"/>
      <c r="E22" s="49"/>
      <c r="F22" s="49"/>
      <c r="G22" s="1"/>
      <c r="H22" s="2"/>
      <c r="I22" s="2"/>
      <c r="J22" s="1"/>
      <c r="K22" s="1"/>
      <c r="L22" s="41"/>
    </row>
    <row r="23" spans="1:12" x14ac:dyDescent="0.2">
      <c r="A23" s="46" t="s">
        <v>25</v>
      </c>
      <c r="B23" s="46"/>
      <c r="C23" s="46"/>
      <c r="D23" s="46"/>
      <c r="E23" s="46"/>
      <c r="F23" s="46"/>
      <c r="G23" s="1"/>
      <c r="H23" s="36"/>
      <c r="I23" s="47"/>
      <c r="J23" s="47"/>
      <c r="K23" s="47"/>
      <c r="L23" s="4"/>
    </row>
    <row r="24" spans="1:12" x14ac:dyDescent="0.2">
      <c r="A24" s="46" t="s">
        <v>26</v>
      </c>
      <c r="B24" s="46"/>
      <c r="C24" s="46"/>
      <c r="D24" s="46"/>
      <c r="E24" s="46"/>
      <c r="F24" s="46"/>
      <c r="G24" s="1"/>
      <c r="H24" s="48"/>
      <c r="I24" s="48"/>
      <c r="J24" s="48"/>
      <c r="K24" s="48"/>
      <c r="L24" s="4"/>
    </row>
  </sheetData>
  <mergeCells count="31">
    <mergeCell ref="B7:D7"/>
    <mergeCell ref="B8:D8"/>
    <mergeCell ref="B9:B11"/>
    <mergeCell ref="C9:C11"/>
    <mergeCell ref="E9:E11"/>
    <mergeCell ref="J9:J11"/>
    <mergeCell ref="K9:K11"/>
    <mergeCell ref="L9:L11"/>
    <mergeCell ref="B12:B13"/>
    <mergeCell ref="C12:C13"/>
    <mergeCell ref="E12:E13"/>
    <mergeCell ref="J12:J13"/>
    <mergeCell ref="K12:K13"/>
    <mergeCell ref="L12:L13"/>
    <mergeCell ref="B14:D14"/>
    <mergeCell ref="B15:D15"/>
    <mergeCell ref="B16:D16"/>
    <mergeCell ref="B17:K17"/>
    <mergeCell ref="A19:F19"/>
    <mergeCell ref="A20:C20"/>
    <mergeCell ref="D20:F20"/>
    <mergeCell ref="A21:C21"/>
    <mergeCell ref="D21:F21"/>
    <mergeCell ref="A22:C22"/>
    <mergeCell ref="D22:F22"/>
    <mergeCell ref="A23:C23"/>
    <mergeCell ref="D23:F23"/>
    <mergeCell ref="I23:K23"/>
    <mergeCell ref="A24:C24"/>
    <mergeCell ref="D24:F24"/>
    <mergeCell ref="H24:K24"/>
  </mergeCells>
  <pageMargins left="0.23622047244094491" right="0.23622047244094491" top="0.35433070866141736" bottom="0.74803149606299213" header="0.31496062992125984" footer="0.31496062992125984"/>
  <pageSetup paperSize="9" scale="6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dzierzawskab</dc:creator>
  <cp:lastModifiedBy>Beata Wandowska</cp:lastModifiedBy>
  <cp:lastPrinted>2025-11-17T06:43:21Z</cp:lastPrinted>
  <dcterms:created xsi:type="dcterms:W3CDTF">2013-10-29T12:43:26Z</dcterms:created>
  <dcterms:modified xsi:type="dcterms:W3CDTF">2025-11-17T06:43:32Z</dcterms:modified>
</cp:coreProperties>
</file>